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skt\SK-trust\_SK-Trust до 02.2023\10. Отчеты для Самрука на СД\отчет за 2019 год для Самрука\"/>
    </mc:Choice>
  </mc:AlternateContent>
  <xr:revisionPtr revIDLastSave="0" documentId="13_ncr:1_{B448EBC3-F9D8-4CA6-954A-DB5407341A7E}" xr6:coauthVersionLast="47" xr6:coauthVersionMax="47" xr10:uidLastSave="{00000000-0000-0000-0000-000000000000}"/>
  <bookViews>
    <workbookView xWindow="-120" yWindow="-120" windowWidth="29040" windowHeight="15720" xr2:uid="{00000000-000D-0000-FFFF-FFFF00000000}"/>
  </bookViews>
  <sheets>
    <sheet name="Приложение №1 Сводная" sheetId="1" r:id="rId1"/>
    <sheet name="Таблица №1 и Диагр №1"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#REF!</definedName>
    <definedName name="\a" localSheetId="0">#REF!</definedName>
    <definedName name="\a" localSheetId="1">#REF!</definedName>
    <definedName name="\a">#REF!</definedName>
    <definedName name="\m" localSheetId="0">#REF!</definedName>
    <definedName name="\m" localSheetId="1">#REF!</definedName>
    <definedName name="\m">#REF!</definedName>
    <definedName name="\n" localSheetId="0">#REF!</definedName>
    <definedName name="\n" localSheetId="1">#REF!</definedName>
    <definedName name="\n">#REF!</definedName>
    <definedName name="\o" localSheetId="0">#REF!</definedName>
    <definedName name="\o" localSheetId="1">#REF!</definedName>
    <definedName name="\o">#REF!</definedName>
    <definedName name="_company_name" localSheetId="0">#REF!</definedName>
    <definedName name="_company_name" localSheetId="1">#REF!</definedName>
    <definedName name="_company_name">#REF!</definedName>
    <definedName name="_period" localSheetId="0">#REF!</definedName>
    <definedName name="_period" localSheetId="1">#REF!</definedName>
    <definedName name="_period">#REF!</definedName>
    <definedName name="_SP1" localSheetId="0">[1]FES!#REF!</definedName>
    <definedName name="_SP1" localSheetId="1">[1]FES!#REF!</definedName>
    <definedName name="_SP1">[1]FES!#REF!</definedName>
    <definedName name="_SP10" localSheetId="0">[1]FES!#REF!</definedName>
    <definedName name="_SP10" localSheetId="1">[1]FES!#REF!</definedName>
    <definedName name="_SP10">[1]FES!#REF!</definedName>
    <definedName name="_SP11" localSheetId="0">[1]FES!#REF!</definedName>
    <definedName name="_SP11" localSheetId="1">[1]FES!#REF!</definedName>
    <definedName name="_SP11">[1]FES!#REF!</definedName>
    <definedName name="_SP12" localSheetId="0">[1]FES!#REF!</definedName>
    <definedName name="_SP12" localSheetId="1">[1]FES!#REF!</definedName>
    <definedName name="_SP12">[1]FES!#REF!</definedName>
    <definedName name="_SP13" localSheetId="0">[1]FES!#REF!</definedName>
    <definedName name="_SP13" localSheetId="1">[1]FES!#REF!</definedName>
    <definedName name="_SP13">[1]FES!#REF!</definedName>
    <definedName name="_SP14" localSheetId="0">[1]FES!#REF!</definedName>
    <definedName name="_SP14" localSheetId="1">[1]FES!#REF!</definedName>
    <definedName name="_SP14">[1]FES!#REF!</definedName>
    <definedName name="_SP15" localSheetId="0">[1]FES!#REF!</definedName>
    <definedName name="_SP15" localSheetId="1">[1]FES!#REF!</definedName>
    <definedName name="_SP15">[1]FES!#REF!</definedName>
    <definedName name="_SP16" localSheetId="0">[1]FES!#REF!</definedName>
    <definedName name="_SP16" localSheetId="1">[1]FES!#REF!</definedName>
    <definedName name="_SP16">[1]FES!#REF!</definedName>
    <definedName name="_SP17" localSheetId="0">[1]FES!#REF!</definedName>
    <definedName name="_SP17" localSheetId="1">[1]FES!#REF!</definedName>
    <definedName name="_SP17">[1]FES!#REF!</definedName>
    <definedName name="_SP18" localSheetId="0">[1]FES!#REF!</definedName>
    <definedName name="_SP18" localSheetId="1">[1]FES!#REF!</definedName>
    <definedName name="_SP18">[1]FES!#REF!</definedName>
    <definedName name="_SP19" localSheetId="0">[1]FES!#REF!</definedName>
    <definedName name="_SP19" localSheetId="1">[1]FES!#REF!</definedName>
    <definedName name="_SP19">[1]FES!#REF!</definedName>
    <definedName name="_SP2" localSheetId="0">[1]FES!#REF!</definedName>
    <definedName name="_SP2" localSheetId="1">[1]FES!#REF!</definedName>
    <definedName name="_SP2">[1]FES!#REF!</definedName>
    <definedName name="_SP20" localSheetId="0">[1]FES!#REF!</definedName>
    <definedName name="_SP20" localSheetId="1">[1]FES!#REF!</definedName>
    <definedName name="_SP20">[1]FES!#REF!</definedName>
    <definedName name="_SP3" localSheetId="0">[1]FES!#REF!</definedName>
    <definedName name="_SP3" localSheetId="1">[1]FES!#REF!</definedName>
    <definedName name="_SP3">[1]FES!#REF!</definedName>
    <definedName name="_SP7" localSheetId="0">[1]FES!#REF!</definedName>
    <definedName name="_SP7" localSheetId="1">[1]FES!#REF!</definedName>
    <definedName name="_SP7">[1]FES!#REF!</definedName>
    <definedName name="_SP8" localSheetId="0">[1]FES!#REF!</definedName>
    <definedName name="_SP8" localSheetId="1">[1]FES!#REF!</definedName>
    <definedName name="_SP8">[1]FES!#REF!</definedName>
    <definedName name="_SP9" localSheetId="0">[1]FES!#REF!</definedName>
    <definedName name="_SP9" localSheetId="1">[1]FES!#REF!</definedName>
    <definedName name="_SP9">[1]FES!#REF!</definedName>
    <definedName name="_year" localSheetId="0">#REF!</definedName>
    <definedName name="_year" localSheetId="1">#REF!</definedName>
    <definedName name="_year">#REF!</definedName>
    <definedName name="_xlnm._FilterDatabase" localSheetId="0" hidden="1">'Приложение №1 Сводная'!$A$5:$XEU$73</definedName>
    <definedName name="as" localSheetId="1">[2]Dictionaries!$C$2:$C$5</definedName>
    <definedName name="as">[3]Dictionaries!$C$2:$C$5</definedName>
    <definedName name="AS2DocOpenMode" hidden="1">"AS2DocumentEdit"</definedName>
    <definedName name="assel" localSheetId="0">#REF!</definedName>
    <definedName name="assel" localSheetId="1">#REF!</definedName>
    <definedName name="assel">#REF!</definedName>
    <definedName name="ClDate">[4]Info!$G$6</definedName>
    <definedName name="CompOt">#N/A</definedName>
    <definedName name="CompRas">#N/A</definedName>
    <definedName name="ew">#N/A</definedName>
    <definedName name="fg">#N/A</definedName>
    <definedName name="k">#N/A</definedName>
    <definedName name="kto">[5]Форма2!$C$19:$C$24,[5]Форма2!$E$19:$F$24,[5]Форма2!$D$26:$F$31,[5]Форма2!$C$33:$C$38,[5]Форма2!$E$33:$F$38,[5]Форма2!$D$40:$F$43,[5]Форма2!$C$45:$C$48,[5]Форма2!$E$45:$F$48,[5]Форма2!$C$19</definedName>
    <definedName name="m_2005">'[6]1NK'!$R$10:$R$1877</definedName>
    <definedName name="m_2006">'[6]1NK'!$S$10:$S$1838</definedName>
    <definedName name="m_2007">'[6]1NK'!$T$10:$T$1838</definedName>
    <definedName name="m_dep_I" localSheetId="0">#REF!</definedName>
    <definedName name="m_dep_I" localSheetId="1">#REF!</definedName>
    <definedName name="m_dep_I">#REF!</definedName>
    <definedName name="m_dep_I1" localSheetId="0">#REF!</definedName>
    <definedName name="m_dep_I1" localSheetId="1">#REF!</definedName>
    <definedName name="m_dep_I1">#REF!</definedName>
    <definedName name="m_dep_N" localSheetId="0">#REF!</definedName>
    <definedName name="m_dep_N" localSheetId="1">#REF!</definedName>
    <definedName name="m_dep_N">#REF!</definedName>
    <definedName name="m_f2002" localSheetId="0">#REF!</definedName>
    <definedName name="m_f2002" localSheetId="1">#REF!</definedName>
    <definedName name="m_f2002">#REF!</definedName>
    <definedName name="m_Key2" localSheetId="0">#REF!</definedName>
    <definedName name="m_Key2" localSheetId="1">#REF!</definedName>
    <definedName name="m_Key2">#REF!</definedName>
    <definedName name="m_o2003" localSheetId="0">#REF!</definedName>
    <definedName name="m_o2003" localSheetId="1">#REF!</definedName>
    <definedName name="m_o2003">#REF!</definedName>
    <definedName name="m_OTM2005">'[7]2.2 ОтклОТМ'!$G$1:$G$65536</definedName>
    <definedName name="m_OTM2006">'[7]2.2 ОтклОТМ'!$J$1:$J$65536</definedName>
    <definedName name="m_OTM2007">'[7]2.2 ОтклОТМ'!$M$1:$M$65536</definedName>
    <definedName name="m_OTM2008">'[7]2.2 ОтклОТМ'!$P$1:$P$65536</definedName>
    <definedName name="m_OTM2009">'[7]2.2 ОтклОТМ'!$S$1:$S$65536</definedName>
    <definedName name="m_OTM2010">'[7]2.2 ОтклОТМ'!$V$1:$V$65536</definedName>
    <definedName name="m_OTMizm">'[7]1.3.2 ОТМ'!$K$1:$K$65536</definedName>
    <definedName name="m_OTMkod">'[7]1.3.2 ОТМ'!$A$1:$A$65536</definedName>
    <definedName name="m_OTMnomer">'[7]1.3.2 ОТМ'!$H$1:$H$65536</definedName>
    <definedName name="m_OTMpokaz">'[7]1.3.2 ОТМ'!$I$1:$I$65536</definedName>
    <definedName name="m_p2003" localSheetId="0">#REF!</definedName>
    <definedName name="m_p2003" localSheetId="1">#REF!</definedName>
    <definedName name="m_p2003">#REF!</definedName>
    <definedName name="m_Predpr_I">[7]Предпр!$C$3:$C$29</definedName>
    <definedName name="m_Predpr_N">[7]Предпр!$D$3:$D$29</definedName>
    <definedName name="m_Zatrat">[7]ЦентрЗатр!$A$2:$G$71</definedName>
    <definedName name="m_Zatrat_Ed">[7]ЦентрЗатр!$E$2:$E$71</definedName>
    <definedName name="m_Zatrat_K">[7]ЦентрЗатр!$F$2:$F$71</definedName>
    <definedName name="m_Zatrat_N">[7]ЦентрЗатр!$G$2:$G$71</definedName>
    <definedName name="mas_1" localSheetId="0">#REF!</definedName>
    <definedName name="mas_1" localSheetId="1">#REF!</definedName>
    <definedName name="mas_1">#REF!</definedName>
    <definedName name="mas_2" localSheetId="0">#REF!</definedName>
    <definedName name="mas_2" localSheetId="1">#REF!</definedName>
    <definedName name="mas_2">#REF!</definedName>
    <definedName name="mas_2_new" localSheetId="0">#REF!</definedName>
    <definedName name="mas_2_new" localSheetId="1">#REF!</definedName>
    <definedName name="mas_2_new">#REF!</definedName>
    <definedName name="mas_3" localSheetId="0">#REF!</definedName>
    <definedName name="mas_3" localSheetId="1">#REF!</definedName>
    <definedName name="mas_3">#REF!</definedName>
    <definedName name="mas_4" localSheetId="0">#REF!</definedName>
    <definedName name="mas_4" localSheetId="1">#REF!</definedName>
    <definedName name="mas_4">#REF!</definedName>
    <definedName name="mas_new" localSheetId="0">#REF!</definedName>
    <definedName name="mas_new" localSheetId="1">#REF!</definedName>
    <definedName name="mas_new">#REF!</definedName>
    <definedName name="mas_old" localSheetId="0">#REF!</definedName>
    <definedName name="mas_old" localSheetId="1">#REF!</definedName>
    <definedName name="mas_old">#REF!</definedName>
    <definedName name="mas_spisok" localSheetId="0">#REF!</definedName>
    <definedName name="mas_spisok" localSheetId="1">#REF!</definedName>
    <definedName name="mas_spisok">#REF!</definedName>
    <definedName name="net" localSheetId="0">#REF!</definedName>
    <definedName name="net" localSheetId="1">#REF!</definedName>
    <definedName name="net">#REF!</definedName>
    <definedName name="OpDate">[4]Info!$G$5</definedName>
    <definedName name="po" localSheetId="0">#REF!</definedName>
    <definedName name="po" localSheetId="1">#REF!</definedName>
    <definedName name="po">#REF!</definedName>
    <definedName name="qwe">[8]Форма2!$C$19:$C$24,[8]Форма2!$E$19:$F$24,[8]Форма2!$D$26:$F$31,[8]Форма2!$C$33:$C$38,[8]Форма2!$E$33:$F$38,[8]Форма2!$D$40:$F$43,[8]Форма2!$C$45:$C$48,[8]Форма2!$E$45:$F$48,[8]Форма2!$C$19</definedName>
    <definedName name="rng" localSheetId="0">#REF!</definedName>
    <definedName name="rng" localSheetId="1">#REF!</definedName>
    <definedName name="rng">#REF!</definedName>
    <definedName name="rngChartRange" localSheetId="0">#REF!</definedName>
    <definedName name="rngChartRange" localSheetId="1">#REF!</definedName>
    <definedName name="rngChartRange">#REF!</definedName>
    <definedName name="rngDataAll" localSheetId="0">#REF!</definedName>
    <definedName name="rngDataAll" localSheetId="1">#REF!</definedName>
    <definedName name="rngDataAll">#REF!</definedName>
    <definedName name="rngEnd" localSheetId="0">#REF!</definedName>
    <definedName name="rngEnd" localSheetId="1">#REF!</definedName>
    <definedName name="rngEnd">#REF!</definedName>
    <definedName name="rngIATACode" localSheetId="0">#REF!</definedName>
    <definedName name="rngIATACode" localSheetId="1">#REF!</definedName>
    <definedName name="rngIATACode">#REF!</definedName>
    <definedName name="rngResStart" localSheetId="0">#REF!</definedName>
    <definedName name="rngResStart" localSheetId="1">#REF!</definedName>
    <definedName name="rngResStart">#REF!</definedName>
    <definedName name="rngStart" localSheetId="0">#REF!</definedName>
    <definedName name="rngStart" localSheetId="1">#REF!</definedName>
    <definedName name="rngStart">#REF!</definedName>
    <definedName name="rngUpdate" localSheetId="0">#REF!</definedName>
    <definedName name="rngUpdate" localSheetId="1">#REF!</definedName>
    <definedName name="rngUpdate">#REF!</definedName>
    <definedName name="S1_" localSheetId="0">#REF!</definedName>
    <definedName name="S1_" localSheetId="1">#REF!</definedName>
    <definedName name="S1_">#REF!</definedName>
    <definedName name="s1_0" localSheetId="0">#REF!</definedName>
    <definedName name="s1_0" localSheetId="1">#REF!</definedName>
    <definedName name="s1_0">#REF!</definedName>
    <definedName name="s1_1" localSheetId="0">#REF!</definedName>
    <definedName name="s1_1" localSheetId="1">#REF!</definedName>
    <definedName name="s1_1">#REF!</definedName>
    <definedName name="S10_" localSheetId="0">#REF!</definedName>
    <definedName name="S10_" localSheetId="1">#REF!</definedName>
    <definedName name="S10_">#REF!</definedName>
    <definedName name="S11_" localSheetId="0">#REF!</definedName>
    <definedName name="S11_" localSheetId="1">#REF!</definedName>
    <definedName name="S11_">#REF!</definedName>
    <definedName name="S12_" localSheetId="0">#REF!</definedName>
    <definedName name="S12_" localSheetId="1">#REF!</definedName>
    <definedName name="S12_">#REF!</definedName>
    <definedName name="S13_" localSheetId="0">#REF!</definedName>
    <definedName name="S13_" localSheetId="1">#REF!</definedName>
    <definedName name="S13_">#REF!</definedName>
    <definedName name="S14_" localSheetId="0">#REF!</definedName>
    <definedName name="S14_" localSheetId="1">#REF!</definedName>
    <definedName name="S14_">#REF!</definedName>
    <definedName name="S15_" localSheetId="0">#REF!</definedName>
    <definedName name="S15_" localSheetId="1">#REF!</definedName>
    <definedName name="S15_">#REF!</definedName>
    <definedName name="S16_" localSheetId="0">#REF!</definedName>
    <definedName name="S16_" localSheetId="1">#REF!</definedName>
    <definedName name="S16_">#REF!</definedName>
    <definedName name="S17_" localSheetId="0">#REF!</definedName>
    <definedName name="S17_" localSheetId="1">#REF!</definedName>
    <definedName name="S17_">#REF!</definedName>
    <definedName name="S18_" localSheetId="0">#REF!</definedName>
    <definedName name="S18_" localSheetId="1">#REF!</definedName>
    <definedName name="S18_">#REF!</definedName>
    <definedName name="S19_" localSheetId="0">#REF!</definedName>
    <definedName name="S19_" localSheetId="1">#REF!</definedName>
    <definedName name="S19_">#REF!</definedName>
    <definedName name="S2_" localSheetId="0">#REF!</definedName>
    <definedName name="S2_" localSheetId="1">#REF!</definedName>
    <definedName name="S2_">#REF!</definedName>
    <definedName name="S20_" localSheetId="0">#REF!</definedName>
    <definedName name="S20_" localSheetId="1">#REF!</definedName>
    <definedName name="S20_">#REF!</definedName>
    <definedName name="S3_" localSheetId="0">#REF!</definedName>
    <definedName name="S3_" localSheetId="1">#REF!</definedName>
    <definedName name="S3_">#REF!</definedName>
    <definedName name="S4_" localSheetId="0">#REF!</definedName>
    <definedName name="S4_" localSheetId="1">#REF!</definedName>
    <definedName name="S4_">#REF!</definedName>
    <definedName name="S5_" localSheetId="0">#REF!</definedName>
    <definedName name="S5_" localSheetId="1">#REF!</definedName>
    <definedName name="S5_">#REF!</definedName>
    <definedName name="S6_" localSheetId="0">#REF!</definedName>
    <definedName name="S6_" localSheetId="1">#REF!</definedName>
    <definedName name="S6_">#REF!</definedName>
    <definedName name="S7_" localSheetId="0">#REF!</definedName>
    <definedName name="S7_" localSheetId="1">#REF!</definedName>
    <definedName name="S7_">#REF!</definedName>
    <definedName name="S8_" localSheetId="0">#REF!</definedName>
    <definedName name="S8_" localSheetId="1">#REF!</definedName>
    <definedName name="S8_">#REF!</definedName>
    <definedName name="S9_" localSheetId="0">#REF!</definedName>
    <definedName name="S9_" localSheetId="1">#REF!</definedName>
    <definedName name="S9_">#REF!</definedName>
    <definedName name="sMonthNarast" localSheetId="1">[9]Hidden!$J$20</definedName>
    <definedName name="sMonthNarast">[10]Hidden!$J$20</definedName>
    <definedName name="TextRefCopy63">'[11]PP&amp;E mvt for 2003'!$R$18</definedName>
    <definedName name="TextRefCopy88">'[11]PP&amp;E mvt for 2003'!$P$19</definedName>
    <definedName name="TextRefCopy89">'[11]PP&amp;E mvt for 2003'!$P$46</definedName>
    <definedName name="TextRefCopy90">'[11]PP&amp;E mvt for 2003'!$P$25</definedName>
    <definedName name="TextRefCopy92">'[11]PP&amp;E mvt for 2003'!$P$26</definedName>
    <definedName name="TextRefCopy94">'[11]PP&amp;E mvt for 2003'!$P$52</definedName>
    <definedName name="TextRefCopy95">'[11]PP&amp;E mvt for 2003'!$P$53</definedName>
    <definedName name="TextRefCopyRangeCount" hidden="1">3</definedName>
    <definedName name="VYEAR" localSheetId="1">[9]Hidden!$F$20</definedName>
    <definedName name="VYEAR">[10]Hidden!$F$20</definedName>
    <definedName name="wrn.Сравнение._.с._.отраслями." localSheetId="0" hidden="1">{#N/A,#N/A,TRUE,"Лист1";#N/A,#N/A,TRUE,"Лист2";#N/A,#N/A,TRUE,"Лист3"}</definedName>
    <definedName name="wrn.Сравнение._.с._.отраслями." localSheetId="1" hidden="1">{#N/A,#N/A,TRUE,"Лист1";#N/A,#N/A,TRUE,"Лист2";#N/A,#N/A,TRUE,"Лист3"}</definedName>
    <definedName name="wrn.Сравнение._.с._.отраслями." hidden="1">{#N/A,#N/A,TRUE,"Лист1";#N/A,#N/A,TRUE,"Лист2";#N/A,#N/A,TRUE,"Лист3"}</definedName>
    <definedName name="Z_C37E65A7_9893_435E_9759_72E0D8A5DD87_.wvu.PrintTitles" localSheetId="0" hidden="1">#REF!</definedName>
    <definedName name="Z_C37E65A7_9893_435E_9759_72E0D8A5DD87_.wvu.PrintTitles" localSheetId="1" hidden="1">#REF!</definedName>
    <definedName name="Z_C37E65A7_9893_435E_9759_72E0D8A5DD87_.wvu.PrintTitles" hidden="1">#REF!</definedName>
    <definedName name="А2" localSheetId="0">#REF!</definedName>
    <definedName name="А2" localSheetId="1">#REF!</definedName>
    <definedName name="А2">#REF!</definedName>
    <definedName name="АААААААА">#N/A</definedName>
    <definedName name="ап">#N/A</definedName>
    <definedName name="апвп">[12]Форма2!$C$19:$C$24,[12]Форма2!$E$19:$F$24,[12]Форма2!$D$26:$F$31,[12]Форма2!$C$33:$C$38,[12]Форма2!$E$33:$F$38,[12]Форма2!$D$40:$F$43,[12]Форма2!$C$45:$C$48,[12]Форма2!$E$45:$F$48,[12]Форма2!$C$19</definedName>
    <definedName name="Бери">[13]Форма2!$D$129:$F$132,[13]Форма2!$D$134:$F$135,[13]Форма2!$D$137:$F$140,[13]Форма2!$D$142:$F$144,[13]Форма2!$D$146:$F$150,[13]Форма2!$D$152:$F$154,[13]Форма2!$D$156:$F$162,[13]Форма2!$D$129</definedName>
    <definedName name="Берик">[13]Форма2!$C$70:$C$72,[13]Форма2!$D$73:$F$73,[13]Форма2!$E$70:$F$72,[13]Форма2!$C$75:$C$77,[13]Форма2!$E$75:$F$77,[13]Форма2!$C$79:$C$82,[13]Форма2!$E$79:$F$82,[13]Форма2!$C$84:$C$86,[13]Форма2!$E$84:$F$86,[13]Форма2!$C$88:$C$89,[13]Форма2!$E$88:$F$89,[13]Форма2!$C$70</definedName>
    <definedName name="БЛРаздел1">[14]Форма2!$C$19:$C$24,[14]Форма2!$E$19:$F$24,[14]Форма2!$D$26:$F$31,[14]Форма2!$C$33:$C$38,[14]Форма2!$E$33:$F$38,[14]Форма2!$D$40:$F$43,[14]Форма2!$C$45:$C$48,[14]Форма2!$E$45:$F$48,[14]Форма2!$C$19</definedName>
    <definedName name="БЛРаздел2">[14]Форма2!$C$51:$C$58,[14]Форма2!$E$51:$F$58,[14]Форма2!$C$60:$C$63,[14]Форма2!$E$60:$F$63,[14]Форма2!$C$65:$C$67,[14]Форма2!$E$65:$F$67,[14]Форма2!$C$51</definedName>
    <definedName name="БЛРаздел3">[14]Форма2!$C$70:$C$72,[14]Форма2!$D$73:$F$73,[14]Форма2!$E$70:$F$72,[14]Форма2!$C$75:$C$77,[14]Форма2!$E$75:$F$77,[14]Форма2!$C$79:$C$82,[14]Форма2!$E$79:$F$82,[14]Форма2!$C$84:$C$86,[14]Форма2!$E$84:$F$86,[14]Форма2!$C$88:$C$89,[14]Форма2!$E$88:$F$89,[14]Форма2!$C$70</definedName>
    <definedName name="БЛРаздел4">[14]Форма2!$E$106:$F$107,[14]Форма2!$C$106:$C$107,[14]Форма2!$E$102:$F$104,[14]Форма2!$C$102:$C$104,[14]Форма2!$C$97:$C$100,[14]Форма2!$E$97:$F$100,[14]Форма2!$E$92:$F$95,[14]Форма2!$C$92:$C$95,[14]Форма2!$C$92</definedName>
    <definedName name="БЛРаздел5">[14]Форма2!$C$113:$C$114,[14]Форма2!$D$110:$F$112,[14]Форма2!$E$113:$F$114,[14]Форма2!$D$115:$F$115,[14]Форма2!$D$117:$F$119,[14]Форма2!$D$121:$F$122,[14]Форма2!$D$124:$F$126,[14]Форма2!$D$110</definedName>
    <definedName name="БЛРаздел6">[14]Форма2!$D$129:$F$132,[14]Форма2!$D$134:$F$135,[14]Форма2!$D$137:$F$140,[14]Форма2!$D$142:$F$144,[14]Форма2!$D$146:$F$150,[14]Форма2!$D$152:$F$154,[14]Форма2!$D$156:$F$162,[14]Форма2!$D$129</definedName>
    <definedName name="БЛРаздел7">[14]Форма2!$D$179:$F$185,[14]Форма2!$D$175:$F$177,[14]Форма2!$D$165:$F$173,[14]Форма2!$D$165</definedName>
    <definedName name="БЛРаздел8">[14]Форма2!$E$200:$F$207,[14]Форма2!$C$200:$C$207,[14]Форма2!$E$189:$F$198,[14]Форма2!$C$189:$C$198,[14]Форма2!$E$188:$F$188,[14]Форма2!$C$188</definedName>
    <definedName name="БЛРаздел9">[14]Форма2!$E$234:$F$237,[14]Форма2!$C$234:$C$237,[14]Форма2!$E$224:$F$232,[14]Форма2!$C$224:$C$232,[14]Форма2!$E$223:$F$223,[14]Форма2!$C$223,[14]Форма2!$E$217:$F$221,[14]Форма2!$C$217:$C$221,[14]Форма2!$E$210:$F$215,[14]Форма2!$C$210:$C$215,[14]Форма2!$C$210</definedName>
    <definedName name="БПДанные">[14]Форма1!$C$22:$D$33,[14]Форма1!$C$36:$D$48,[14]Форма1!$C$22</definedName>
    <definedName name="Бюджет__по__подразд__2003__года_Лист1_Таблица" localSheetId="0">[15]ОТиТБ!#REF!</definedName>
    <definedName name="Бюджет__по__подразд__2003__года_Лист1_Таблица" localSheetId="1">[15]ОТиТБ!#REF!</definedName>
    <definedName name="Бюджет__по__подразд__2003__года_Лист1_Таблица">[15]ОТиТБ!#REF!</definedName>
    <definedName name="в23ё">#N/A</definedName>
    <definedName name="В32" localSheetId="0">#REF!</definedName>
    <definedName name="В32" localSheetId="1">#REF!</definedName>
    <definedName name="В32">#REF!</definedName>
    <definedName name="вб" localSheetId="0">[16]Пр2!#REF!</definedName>
    <definedName name="вб" localSheetId="1">[16]Пр2!#REF!</definedName>
    <definedName name="вб">[16]Пр2!#REF!</definedName>
    <definedName name="вв">#N/A</definedName>
    <definedName name="второй" localSheetId="0">#REF!</definedName>
    <definedName name="второй" localSheetId="1">#REF!</definedName>
    <definedName name="второй">#REF!</definedName>
    <definedName name="вуув" localSheetId="0" hidden="1">{#N/A,#N/A,TRUE,"Лист1";#N/A,#N/A,TRUE,"Лист2";#N/A,#N/A,TRUE,"Лист3"}</definedName>
    <definedName name="вуув" localSheetId="1" hidden="1">{#N/A,#N/A,TRUE,"Лист1";#N/A,#N/A,TRUE,"Лист2";#N/A,#N/A,TRUE,"Лист3"}</definedName>
    <definedName name="вуув" hidden="1">{#N/A,#N/A,TRUE,"Лист1";#N/A,#N/A,TRUE,"Лист2";#N/A,#N/A,TRUE,"Лист3"}</definedName>
    <definedName name="грприрцфв00ав98" localSheetId="0" hidden="1">{#N/A,#N/A,TRUE,"Лист1";#N/A,#N/A,TRUE,"Лист2";#N/A,#N/A,TRUE,"Лист3"}</definedName>
    <definedName name="грприрцфв00ав98" localSheetId="1" hidden="1">{#N/A,#N/A,TRUE,"Лист1";#N/A,#N/A,TRUE,"Лист2";#N/A,#N/A,TRUE,"Лист3"}</definedName>
    <definedName name="грприрцфв00ав98" hidden="1">{#N/A,#N/A,TRUE,"Лист1";#N/A,#N/A,TRUE,"Лист2";#N/A,#N/A,TRUE,"Лист3"}</definedName>
    <definedName name="грфинцкавг98Х" localSheetId="0" hidden="1">{#N/A,#N/A,TRUE,"Лист1";#N/A,#N/A,TRUE,"Лист2";#N/A,#N/A,TRUE,"Лист3"}</definedName>
    <definedName name="грфинцкавг98Х" localSheetId="1" hidden="1">{#N/A,#N/A,TRUE,"Лист1";#N/A,#N/A,TRUE,"Лист2";#N/A,#N/A,TRUE,"Лист3"}</definedName>
    <definedName name="грфинцкавг98Х" hidden="1">{#N/A,#N/A,TRUE,"Лист1";#N/A,#N/A,TRUE,"Лист2";#N/A,#N/A,TRUE,"Лист3"}</definedName>
    <definedName name="д1" localSheetId="0">#REF!</definedName>
    <definedName name="д1" localSheetId="1">#REF!</definedName>
    <definedName name="д1">#REF!</definedName>
    <definedName name="д2" localSheetId="0">#REF!</definedName>
    <definedName name="д2" localSheetId="1">#REF!</definedName>
    <definedName name="д2">#REF!</definedName>
    <definedName name="д3" localSheetId="0">#REF!</definedName>
    <definedName name="д3" localSheetId="1">#REF!</definedName>
    <definedName name="д3">#REF!</definedName>
    <definedName name="д4" localSheetId="0">#REF!</definedName>
    <definedName name="д4" localSheetId="1">#REF!</definedName>
    <definedName name="д4">#REF!</definedName>
    <definedName name="дебит">'[17]из сем'!$A$2:$B$362</definedName>
    <definedName name="Добыча">'[18]Добыча нефти4'!$F$11:$Q$12</definedName>
    <definedName name="Доз5" localSheetId="0">#REF!</definedName>
    <definedName name="Доз5" localSheetId="1">#REF!</definedName>
    <definedName name="Доз5">#REF!</definedName>
    <definedName name="доз6" localSheetId="0">#REF!</definedName>
    <definedName name="доз6" localSheetId="1">#REF!</definedName>
    <definedName name="доз6">#REF!</definedName>
    <definedName name="ЕдИзм">[7]ЕдИзм!$A$1:$D$25</definedName>
    <definedName name="_xlnm.Print_Titles" localSheetId="0">'Приложение №1 Сводная'!$4:$5</definedName>
    <definedName name="импорт" localSheetId="0">#REF!</definedName>
    <definedName name="импорт" localSheetId="1">#REF!</definedName>
    <definedName name="импорт">#REF!</definedName>
    <definedName name="индплан" localSheetId="0">#REF!</definedName>
    <definedName name="индплан" localSheetId="1">#REF!</definedName>
    <definedName name="индплан">#REF!</definedName>
    <definedName name="индцкавг98" localSheetId="0" hidden="1">{#N/A,#N/A,TRUE,"Лист1";#N/A,#N/A,TRUE,"Лист2";#N/A,#N/A,TRUE,"Лист3"}</definedName>
    <definedName name="индцкавг98" localSheetId="1" hidden="1">{#N/A,#N/A,TRUE,"Лист1";#N/A,#N/A,TRUE,"Лист2";#N/A,#N/A,TRUE,"Лист3"}</definedName>
    <definedName name="индцкавг98" hidden="1">{#N/A,#N/A,TRUE,"Лист1";#N/A,#N/A,TRUE,"Лист2";#N/A,#N/A,TRUE,"Лист3"}</definedName>
    <definedName name="й">#N/A</definedName>
    <definedName name="йй">#N/A</definedName>
    <definedName name="ке">#N/A</definedName>
    <definedName name="Кегок2" localSheetId="0" hidden="1">{#N/A,#N/A,TRUE,"Лист1";#N/A,#N/A,TRUE,"Лист2";#N/A,#N/A,TRUE,"Лист3"}</definedName>
    <definedName name="Кегок2" localSheetId="1" hidden="1">{#N/A,#N/A,TRUE,"Лист1";#N/A,#N/A,TRUE,"Лист2";#N/A,#N/A,TRUE,"Лист3"}</definedName>
    <definedName name="Кегок2" hidden="1">{#N/A,#N/A,TRUE,"Лист1";#N/A,#N/A,TRUE,"Лист2";#N/A,#N/A,TRUE,"Лист3"}</definedName>
    <definedName name="кеппппппппппп" localSheetId="0" hidden="1">{#N/A,#N/A,TRUE,"Лист1";#N/A,#N/A,TRUE,"Лист2";#N/A,#N/A,TRUE,"Лист3"}</definedName>
    <definedName name="кеппппппппппп" localSheetId="1" hidden="1">{#N/A,#N/A,TRUE,"Лист1";#N/A,#N/A,TRUE,"Лист2";#N/A,#N/A,TRUE,"Лист3"}</definedName>
    <definedName name="кеппппппппппп" hidden="1">{#N/A,#N/A,TRUE,"Лист1";#N/A,#N/A,TRUE,"Лист2";#N/A,#N/A,TRUE,"Лист3"}</definedName>
    <definedName name="курс_2005" localSheetId="0">#REF!</definedName>
    <definedName name="курс_2005" localSheetId="1">#REF!</definedName>
    <definedName name="курс_2005">#REF!</definedName>
    <definedName name="курс_2006" localSheetId="0">#REF!</definedName>
    <definedName name="курс_2006" localSheetId="1">#REF!</definedName>
    <definedName name="курс_2006">#REF!</definedName>
    <definedName name="курс_2007" localSheetId="0">#REF!</definedName>
    <definedName name="курс_2007" localSheetId="1">#REF!</definedName>
    <definedName name="курс_2007">#REF!</definedName>
    <definedName name="курс_2008" localSheetId="0">#REF!</definedName>
    <definedName name="курс_2008" localSheetId="1">#REF!</definedName>
    <definedName name="курс_2008">#REF!</definedName>
    <definedName name="курс_2009" localSheetId="0">#REF!</definedName>
    <definedName name="курс_2009" localSheetId="1">#REF!</definedName>
    <definedName name="курс_2009">#REF!</definedName>
    <definedName name="курс_2010" localSheetId="0">#REF!</definedName>
    <definedName name="курс_2010" localSheetId="1">#REF!</definedName>
    <definedName name="курс_2010">#REF!</definedName>
    <definedName name="лист1" localSheetId="0">#REF!</definedName>
    <definedName name="лист1" localSheetId="1">#REF!</definedName>
    <definedName name="лист1">#REF!</definedName>
    <definedName name="мбр" localSheetId="0">[16]Пр2!#REF!</definedName>
    <definedName name="мбр" localSheetId="1">[16]Пр2!#REF!</definedName>
    <definedName name="мбр">[16]Пр2!#REF!</definedName>
    <definedName name="ммм" localSheetId="0">#REF!</definedName>
    <definedName name="ммм" localSheetId="1">#REF!</definedName>
    <definedName name="ммм">#REF!</definedName>
    <definedName name="МРП" localSheetId="0">#REF!</definedName>
    <definedName name="МРП" localSheetId="1">#REF!</definedName>
    <definedName name="МРП">#REF!</definedName>
    <definedName name="мым">#N/A</definedName>
    <definedName name="_xlnm.Print_Area" localSheetId="0">'Приложение №1 Сводная'!$A$1:$G$72</definedName>
    <definedName name="_xlnm.Print_Area" localSheetId="1">'Таблица №1 и Диагр №1'!$A$1:$J$33</definedName>
    <definedName name="Ора">'[19]поставка сравн13'!$A$1:$Q$30</definedName>
    <definedName name="Ораз">[13]Форма2!$D$179:$F$185,[13]Форма2!$D$175:$F$177,[13]Форма2!$D$165:$F$173,[13]Форма2!$D$165</definedName>
    <definedName name="первый" localSheetId="0">#REF!</definedName>
    <definedName name="первый" localSheetId="1">#REF!</definedName>
    <definedName name="первый">#REF!</definedName>
    <definedName name="Предприятия">'[20]#ССЫЛКА'!$A$1:$D$64</definedName>
    <definedName name="прибыль3" localSheetId="0" hidden="1">{#N/A,#N/A,TRUE,"Лист1";#N/A,#N/A,TRUE,"Лист2";#N/A,#N/A,TRUE,"Лист3"}</definedName>
    <definedName name="прибыль3" localSheetId="1" hidden="1">{#N/A,#N/A,TRUE,"Лист1";#N/A,#N/A,TRUE,"Лист2";#N/A,#N/A,TRUE,"Лист3"}</definedName>
    <definedName name="прибыль3" hidden="1">{#N/A,#N/A,TRUE,"Лист1";#N/A,#N/A,TRUE,"Лист2";#N/A,#N/A,TRUE,"Лист3"}</definedName>
    <definedName name="прирвиринреат" localSheetId="0">[1]FES!#REF!</definedName>
    <definedName name="прирвиринреат" localSheetId="1">[1]FES!#REF!</definedName>
    <definedName name="прирвиринреат">[1]FES!#REF!</definedName>
    <definedName name="Прог" localSheetId="0">#REF!</definedName>
    <definedName name="Прог" localSheetId="1">#REF!</definedName>
    <definedName name="Прог">#REF!</definedName>
    <definedName name="пррррр" localSheetId="0">#REF!</definedName>
    <definedName name="пррррр" localSheetId="1">#REF!</definedName>
    <definedName name="пррррр">#REF!</definedName>
    <definedName name="прррррр" localSheetId="0">#REF!</definedName>
    <definedName name="прррррр" localSheetId="1">#REF!</definedName>
    <definedName name="прррррр">#REF!</definedName>
    <definedName name="расходы">[21]Форма2!$C$51:$C$58,[21]Форма2!$E$51:$F$58,[21]Форма2!$C$60:$C$63,[21]Форма2!$E$60:$F$63,[21]Форма2!$C$65:$C$67,[21]Форма2!$E$65:$F$67,[21]Форма2!$C$51</definedName>
    <definedName name="рис1" localSheetId="0" hidden="1">{#N/A,#N/A,TRUE,"Лист1";#N/A,#N/A,TRUE,"Лист2";#N/A,#N/A,TRUE,"Лист3"}</definedName>
    <definedName name="рис1" localSheetId="1" hidden="1">{#N/A,#N/A,TRUE,"Лист1";#N/A,#N/A,TRUE,"Лист2";#N/A,#N/A,TRUE,"Лист3"}</definedName>
    <definedName name="рис1" hidden="1">{#N/A,#N/A,TRUE,"Лист1";#N/A,#N/A,TRUE,"Лист2";#N/A,#N/A,TRUE,"Лист3"}</definedName>
    <definedName name="с">#N/A</definedName>
    <definedName name="сектор">[7]Предпр!$L$3:$L$9</definedName>
    <definedName name="СписокТЭП">[22]СписокТЭП!$A$1:$C$40</definedName>
    <definedName name="сс">#N/A</definedName>
    <definedName name="сссс">#N/A</definedName>
    <definedName name="ссы">#N/A</definedName>
    <definedName name="т1">#N/A</definedName>
    <definedName name="титэк" localSheetId="0">#REF!</definedName>
    <definedName name="титэк" localSheetId="1">#REF!</definedName>
    <definedName name="титэк">#REF!</definedName>
    <definedName name="титэк1" localSheetId="0">#REF!</definedName>
    <definedName name="титэк1" localSheetId="1">#REF!</definedName>
    <definedName name="титэк1">#REF!</definedName>
    <definedName name="титэмба" localSheetId="0">#REF!</definedName>
    <definedName name="титэмба" localSheetId="1">#REF!</definedName>
    <definedName name="титэмба">#REF!</definedName>
    <definedName name="тп" localSheetId="0" hidden="1">{#N/A,#N/A,TRUE,"Лист1";#N/A,#N/A,TRUE,"Лист2";#N/A,#N/A,TRUE,"Лист3"}</definedName>
    <definedName name="тп" localSheetId="1" hidden="1">{#N/A,#N/A,TRUE,"Лист1";#N/A,#N/A,TRUE,"Лист2";#N/A,#N/A,TRUE,"Лист3"}</definedName>
    <definedName name="тп" hidden="1">{#N/A,#N/A,TRUE,"Лист1";#N/A,#N/A,TRUE,"Лист2";#N/A,#N/A,TRUE,"Лист3"}</definedName>
    <definedName name="третий" localSheetId="0">#REF!</definedName>
    <definedName name="третий" localSheetId="1">#REF!</definedName>
    <definedName name="третий">#REF!</definedName>
    <definedName name="у">#N/A</definedName>
    <definedName name="ук">#N/A</definedName>
    <definedName name="укеееукеееееееееееееее" localSheetId="0" hidden="1">{#N/A,#N/A,TRUE,"Лист1";#N/A,#N/A,TRUE,"Лист2";#N/A,#N/A,TRUE,"Лист3"}</definedName>
    <definedName name="укеееукеееееееееееееее" localSheetId="1"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localSheetId="1" hidden="1">{#N/A,#N/A,TRUE,"Лист1";#N/A,#N/A,TRUE,"Лист2";#N/A,#N/A,TRUE,"Лист3"}</definedName>
    <definedName name="укеукеуеуе" hidden="1">{#N/A,#N/A,TRUE,"Лист1";#N/A,#N/A,TRUE,"Лист2";#N/A,#N/A,TRUE,"Лист3"}</definedName>
    <definedName name="форма6" localSheetId="0">#REF!</definedName>
    <definedName name="форма6" localSheetId="1">#REF!</definedName>
    <definedName name="форма6">#REF!</definedName>
    <definedName name="ц">#N/A</definedName>
    <definedName name="цу">#N/A</definedName>
    <definedName name="цц">#N/A</definedName>
    <definedName name="ч">#REF!</definedName>
    <definedName name="четвертый" localSheetId="0">#REF!</definedName>
    <definedName name="четвертый" localSheetId="1">#REF!</definedName>
    <definedName name="четвертый">#REF!</definedName>
    <definedName name="щ">#N/A</definedName>
    <definedName name="ыв">#N/A</definedName>
    <definedName name="ыва" localSheetId="0" hidden="1">{#N/A,#N/A,TRUE,"Лист1";#N/A,#N/A,TRUE,"Лист2";#N/A,#N/A,TRUE,"Лист3"}</definedName>
    <definedName name="ыва" localSheetId="1" hidden="1">{#N/A,#N/A,TRUE,"Лист1";#N/A,#N/A,TRUE,"Лист2";#N/A,#N/A,TRUE,"Лист3"}</definedName>
    <definedName name="ыва" hidden="1">{#N/A,#N/A,TRUE,"Лист1";#N/A,#N/A,TRUE,"Лист2";#N/A,#N/A,TRUE,"Лист3"}</definedName>
    <definedName name="ыуаы" localSheetId="0" hidden="1">{#N/A,#N/A,TRUE,"Лист1";#N/A,#N/A,TRUE,"Лист2";#N/A,#N/A,TRUE,"Лист3"}</definedName>
    <definedName name="ыуаы" localSheetId="1" hidden="1">{#N/A,#N/A,TRUE,"Лист1";#N/A,#N/A,TRUE,"Лист2";#N/A,#N/A,TRUE,"Лист3"}</definedName>
    <definedName name="ыуаы" hidden="1">{#N/A,#N/A,TRUE,"Лист1";#N/A,#N/A,TRUE,"Лист2";#N/A,#N/A,TRUE,"Лист3"}</definedName>
    <definedName name="ыыыы">#N/A</definedName>
    <definedName name="Экспорт_Объемы_добычи" localSheetId="0">#REF!</definedName>
    <definedName name="Экспорт_Объемы_добычи" localSheetId="1">#REF!</definedName>
    <definedName name="Экспорт_Объемы_добычи">#REF!</definedName>
    <definedName name="Экспорт_Поставки_нефти">'[18]поставка сравн13'!$A$1:$Q$30</definedName>
    <definedName name="ээ" localSheetId="0">#REF!</definedName>
    <definedName name="ээ" localSheetId="1">#REF!</definedName>
    <definedName name="ээ">#REF!</definedName>
    <definedName name="ээиэи">#REF!</definedName>
    <definedName name="юю" localSheetId="0">#REF!</definedName>
    <definedName name="юю" localSheetId="1">#REF!</definedName>
    <definedName name="юю">#REF!</definedName>
    <definedName name="я">#REF!</definedName>
    <definedName name="явп" localSheetId="0">#REF!</definedName>
    <definedName name="явп" localSheetId="1">#REF!</definedName>
    <definedName name="явп">#REF!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1" i="1" l="1"/>
  <c r="D26" i="1"/>
  <c r="D8" i="1" l="1"/>
  <c r="G6" i="2" l="1"/>
  <c r="G5" i="2"/>
  <c r="G4" i="2"/>
  <c r="C8" i="2" l="1"/>
  <c r="D6" i="2" l="1"/>
  <c r="D7" i="2"/>
  <c r="D4" i="2"/>
  <c r="D5" i="2"/>
  <c r="D8" i="2" l="1"/>
  <c r="D45" i="1" l="1"/>
  <c r="D68" i="1" l="1"/>
  <c r="D65" i="1"/>
  <c r="D62" i="1"/>
  <c r="D56" i="1"/>
  <c r="D52" i="1"/>
  <c r="D48" i="1"/>
  <c r="D43" i="1"/>
  <c r="D13" i="1"/>
  <c r="D18" i="1"/>
  <c r="D29" i="1" l="1"/>
  <c r="D61" i="1"/>
  <c r="D11" i="1"/>
  <c r="D7" i="1" s="1"/>
  <c r="D70" i="1"/>
  <c r="D72" i="1" l="1"/>
  <c r="E8" i="2"/>
  <c r="F6" i="2" s="1"/>
  <c r="F5" i="2" l="1"/>
  <c r="F7" i="2"/>
  <c r="G7" i="2" s="1"/>
  <c r="F4" i="2"/>
  <c r="F8" i="2" l="1"/>
</calcChain>
</file>

<file path=xl/sharedStrings.xml><?xml version="1.0" encoding="utf-8"?>
<sst xmlns="http://schemas.openxmlformats.org/spreadsheetml/2006/main" count="2375" uniqueCount="285">
  <si>
    <t xml:space="preserve">Приложение №1                  </t>
  </si>
  <si>
    <t>№</t>
  </si>
  <si>
    <t xml:space="preserve">Наименование благотворительного проекта </t>
  </si>
  <si>
    <t>Наименование администратора проекта</t>
  </si>
  <si>
    <t>Бюджет благотворительного проекта, тенге</t>
  </si>
  <si>
    <t>Краткое описание благотворительного проекта</t>
  </si>
  <si>
    <t>Помощь людям, сообществам в социальном и медицинском секторе, в том числе:</t>
  </si>
  <si>
    <t>1.1.</t>
  </si>
  <si>
    <t>Мероприятия по совершенствованию медицинского обслуживания населения, в первую очередь детей-сирот, детей, оставшихся без попечения родителей, из неполных, малообеспеченных и многодетных семей, а также, путем организации диагностики заболеваний, лечения и реабилитации</t>
  </si>
  <si>
    <t>1.1.1.</t>
  </si>
  <si>
    <t>ОФ «Общественный Благотворительный Фонд  «Қасиетті Жол»</t>
  </si>
  <si>
    <t>1.2.</t>
  </si>
  <si>
    <t>Мероприятия по предоставлению возможности лечения несовершеннолетних детей за рубежом, заболевания которых неизлечимы в Республике Казахстан</t>
  </si>
  <si>
    <t>1.3.</t>
  </si>
  <si>
    <t>Мероприятия по оказанию помощи наименее защищенным слоям населения, в том числе лицам с низким уровнем дохода (малообеспеченным), нуждающимся в уходе, опеке</t>
  </si>
  <si>
    <t>1.3.1.</t>
  </si>
  <si>
    <t>1.4.</t>
  </si>
  <si>
    <t>Мероприятия по поддержке лечебных, детских и иных социальных учреждений, испытывающих затруднения с финансированием их текущей деятельности</t>
  </si>
  <si>
    <t>1.4.1.</t>
  </si>
  <si>
    <t>ОФ «Замандас 21»</t>
  </si>
  <si>
    <t>1.4.2.</t>
  </si>
  <si>
    <t>1.5.</t>
  </si>
  <si>
    <t>Мероприятия по содействию деятельности в сфере профилактики и охраны здоровья граждан, а также пропаганды здорового образа жизни, улучшения морально-психологического состояния граждан</t>
  </si>
  <si>
    <t>1.5.1.</t>
  </si>
  <si>
    <t>Развитие медиа, культурного сообщества, развитие человеческого потенциала</t>
  </si>
  <si>
    <t>2.2.</t>
  </si>
  <si>
    <t>Мероприятия по содействию деятельности в сфере образования, науки, культуры, искусства, просвещения, формирования гражданского общества</t>
  </si>
  <si>
    <t>2.2.1.</t>
  </si>
  <si>
    <t>2.3.</t>
  </si>
  <si>
    <t>Мероприятия по организации и поддержке научно-практических исследований в области здравоохранения, педагогики, методики обучения и воспитания и других областях</t>
  </si>
  <si>
    <t>2.4.</t>
  </si>
  <si>
    <t>Мероприятия по содействию специализированным организациям, в том числе способствующим обеспечению занятости людей с ограниченными возможностями</t>
  </si>
  <si>
    <t>2.5.</t>
  </si>
  <si>
    <t>2.5.1.</t>
  </si>
  <si>
    <t>3.1.</t>
  </si>
  <si>
    <t>3.2.</t>
  </si>
  <si>
    <t>3.2.1.</t>
  </si>
  <si>
    <t>3.3.</t>
  </si>
  <si>
    <t>КФ "Samruk-Kazyna Trust"</t>
  </si>
  <si>
    <t>3.4.</t>
  </si>
  <si>
    <t>4.1.</t>
  </si>
  <si>
    <t>4.3.Мероприятия по должному содержанию объектов и территорий, имеющих историческое, культурное или природоохранное значение</t>
  </si>
  <si>
    <t xml:space="preserve">КФ "Фонд социальных проектов" </t>
  </si>
  <si>
    <t>Мероприятия по реализации проектов, укрепляющих репутацию Фонда и/или группы Фонда как устойчивых и социально-ответственных организаций</t>
  </si>
  <si>
    <t>Итого</t>
  </si>
  <si>
    <t>1.2.1.</t>
  </si>
  <si>
    <t>Общественный фонд "Добровольное общество "Милосердие"</t>
  </si>
  <si>
    <t xml:space="preserve">«Подари детям жизнь»
«Казахстан без сирот»
«Аутизм победим!» </t>
  </si>
  <si>
    <t>РОО "Организация ветеранов"</t>
  </si>
  <si>
    <t>Проект направлен на организацию работы ветеранского актива в целях проведения мероприятий по воспитанию патриотизма у молодежи, улучшению условий жизни ветеранов Великой Отечественной войны, содействию в увековечивании памяти защитников Отечества, укреплению мира и дружбы среди народов, представлению интересов ветеранов в государственных органах.</t>
  </si>
  <si>
    <t>КФ "Фонд развития государственного языка"</t>
  </si>
  <si>
    <t>ОО "Общество родителей детей с инвалидностью "Мир равных возможностей"</t>
  </si>
  <si>
    <t>«Саламатты болашақ»</t>
  </si>
  <si>
    <t>Мероприятия по развитию массового спорта</t>
  </si>
  <si>
    <t>Мероприятия по улучшению социально-трудовых отношений и развитию социальной ответственности в группе Фонда</t>
  </si>
  <si>
    <t>2.6.</t>
  </si>
  <si>
    <t>2.6.1.</t>
  </si>
  <si>
    <t>Мероприятия, способствующие политическому, социальному и экономическому развитию Республики Казахстан</t>
  </si>
  <si>
    <t>2.7.</t>
  </si>
  <si>
    <t xml:space="preserve">ОЮЛ "Союз Машиностроителей Казахстана" 
</t>
  </si>
  <si>
    <t>Мероприятия по содействию укреплению мира, дружбы и согласия между народами</t>
  </si>
  <si>
    <t>Мероприятия по развитию социальной инфраструктуры</t>
  </si>
  <si>
    <t>3.1.1.</t>
  </si>
  <si>
    <t xml:space="preserve">КФ "Samruk-Kazyna Trust" </t>
  </si>
  <si>
    <t xml:space="preserve">Установка универсальных спортивных и игровых площадок </t>
  </si>
  <si>
    <t>Мероприятия по возрождению историко-культурного наследия</t>
  </si>
  <si>
    <t>Проект направлен на организацию 3-х обзорных экскурсий по Казахстану для 600 детей из отдаленных поселков и станций.</t>
  </si>
  <si>
    <t>"Туған елге саяхат"</t>
  </si>
  <si>
    <t>Мероприятия по формированию здорового образа жизни жителей</t>
  </si>
  <si>
    <t>Мероприятия по развитию местных сообществ через поддержку гражданских инициатив</t>
  </si>
  <si>
    <t>«ӘREKET»</t>
  </si>
  <si>
    <t xml:space="preserve">КФ "Samruk-Kazyna Trust"  </t>
  </si>
  <si>
    <t>Укрепление репутации и продвижение имиджа Фонда и/или группы Фонда</t>
  </si>
  <si>
    <t>Реализация региональной программы социальных инвестиций в регионах присутствия группы Фонда</t>
  </si>
  <si>
    <t xml:space="preserve">Выгода/PR эффект для Фонда/КФ "Samruk-Kazyna Trust" от выделенной благотворительной помощи Получателю </t>
  </si>
  <si>
    <t>Менеджеры</t>
  </si>
  <si>
    <t>Баян</t>
  </si>
  <si>
    <t>Айгерим</t>
  </si>
  <si>
    <t>Ира</t>
  </si>
  <si>
    <t>Асет</t>
  </si>
  <si>
    <t>Азамат</t>
  </si>
  <si>
    <t>Проект направлен на популяризацию и увеличение доли владеющих государственным языком, предоставление всем желающим возможности бесплатно изучать казахский язык с использованием современных методик обучений и IT технологий.
Реализация проекта будут способствовать популяризации казахского языка и культуры, традиций, обычаев, сохранения и развития исторических, духовных и интеллектуальных основ Казахстана, расширении сферы применения государственного языка, укреплении связи диаспоры за рубежом с исторической родиной – Казахстаном, широкому внедрению дистанционного обучения казахскому языку посредством разработки инновационных форм и методик обучения.</t>
  </si>
  <si>
    <t xml:space="preserve">Проект направлен на организацию уникальной центрально-азиатской открытой диалоговой площадки для обсуждения социально-экономических и геополитических событий игрового значения, базирующейся на объективном  изложении разносторонних взглядов мировых лидеров экспертного сообщества на актуальные вопросы современности. 
Организация площадки в формате форума с привлечением профессиональных казахстанских и международных экспертов и освещением результатов в СМИ способствуют формированию позитивного имиджа Казахстана. </t>
  </si>
  <si>
    <t>"Здоровые дети"</t>
  </si>
  <si>
    <t xml:space="preserve"> «Движение в интересах детей»</t>
  </si>
  <si>
    <t>2.4.1.</t>
  </si>
  <si>
    <t>2.4.2.</t>
  </si>
  <si>
    <t>«Soyle»</t>
  </si>
  <si>
    <t xml:space="preserve">
"Медицинские поезда" </t>
  </si>
  <si>
    <t xml:space="preserve">Проект направлен на оказание бесплатной реабилитационной помощи детям с  диагнозом ДЦП и другими нарушениями опорно-двигательного аппарата путем организации курсов реабилитации для детей-сирот, детей, оставшихся без попечения родителей, из неполных, малообеспеченных и многодетных семей.
Комплексная реабилитация предусматривает:
- консультации и наблюдение невролога, реабилитолога,  ортопеда, врача ЛФК, педиатра, физиотерапевта; 
- ежедневные занятия ЛФК по индивидуальной  программе  физической терапии; ЛФК на современном оборудовании (Корвит, КИТ, Мотомед, Клетка Угуль, Локомат, Родео, Скалодром и др); 
- введение препарата Диспорт (в виде внутримышечных инъекций по показаниям);
- индивидуальные занятия логопедов, психологов, дефектологов и тифлопедагогов, инструкторов по труду, эрготерапевтов;
- физиотерапевтическое лечение  (бассейн, магнитотерапия,  парафинолечение, бальнеотерапия, соляная шахта  и др.);
- кондуктивная терапия (система индивидуальных занятий с пациентом, направленные на восстановление двигательных навыков).
Для детей из регионов страны и сопровождающих их лиц предоставляется бесплатное питание и проживание. </t>
  </si>
  <si>
    <t xml:space="preserve">Проект направлен на улучшение жилищных условий жителей г. Жанаозен. </t>
  </si>
  <si>
    <r>
      <t xml:space="preserve">ВСЕГО  БЛАГОТВОРИТЕЛЬНАЯ ПОМОЩЬ, </t>
    </r>
    <r>
      <rPr>
        <sz val="13"/>
        <rFont val="Times New Roman"/>
        <family val="1"/>
        <charset val="204"/>
      </rPr>
      <t>в том числе</t>
    </r>
  </si>
  <si>
    <t>Достигнутые результаты от реализации благотворительного проекта в 2019 году</t>
  </si>
  <si>
    <t>1.3.2.</t>
  </si>
  <si>
    <t>1.3.3.</t>
  </si>
  <si>
    <t>1.3.4.</t>
  </si>
  <si>
    <t xml:space="preserve">Оснащение спортивным оборудованием "Спортивный клуб инвалидов "Алға" </t>
  </si>
  <si>
    <t>ОО "Спортивный клуб инвалидов "Алға"</t>
  </si>
  <si>
    <t>"Жеңіс"</t>
  </si>
  <si>
    <t>Дорога в школу и другие мероприятия в рамках уставной деятельности</t>
  </si>
  <si>
    <t>Проект направлен на оказание помощи не менее 2 000 обучающимся детям из числа малообеспеченных и многодетных семей, детей-сирот и детей, оставшихся без попечения родителей по сбору в школу и другие мероприятия в рамках уставной деятельности</t>
  </si>
  <si>
    <t>"Центр поддержки детей и семьи"</t>
  </si>
  <si>
    <t>КФ «SOS Детские деревни Казахстана»</t>
  </si>
  <si>
    <t>"Навстречу мечте"</t>
  </si>
  <si>
    <t>Частный Фонд "BAURZHAN foundation"</t>
  </si>
  <si>
    <t>Проект направлен на организацию Чемпионата Казахстана по футболу среди воспитанников детских домов и школ-интернатов</t>
  </si>
  <si>
    <t>"Счастливое детство"</t>
  </si>
  <si>
    <t>"Инклюзивный двор" - развитие инклюзивной инфраструктуры</t>
  </si>
  <si>
    <t>"Бала қуанышы"</t>
  </si>
  <si>
    <t>Поддержка хосписов, больниц сестринского ухода и паллиативной помощи путем оснащения материально-технической базы и оказания психологической помощи работников хосписа</t>
  </si>
  <si>
    <t xml:space="preserve">Проект направлен на оснащение материально-технической базы 38 специализированных коррекционных детских садов Казахстана </t>
  </si>
  <si>
    <t>Проект направлен на создание необходимых условий для развития детей в период их длительного лечения и организации их досуга.</t>
  </si>
  <si>
    <t>Проект направлен на улучшение состояния порядка хосписов и больниц сестринского ухода, находящихся на территории Республики Казахстан, путем проведения:
1) косметического ремонта, оснащения необходимым специальным оборудованием и созданием рекреационных зон для больных и персонала;
2) оказания психологической помощи работникам Хосписов и больниц сестринского ухода, проведения тренингов и семинаров и создания комнаты психологической разгрузки.</t>
  </si>
  <si>
    <t>1.4.3.</t>
  </si>
  <si>
    <t>1.4.6.</t>
  </si>
  <si>
    <t xml:space="preserve">Оснащение автотранспортом образовательные и медицинские учреждения г. Жанаозен </t>
  </si>
  <si>
    <t>Оказание помощи людям, пострадавшим в декабрьских событиях 2011 года в г. Жанаозен</t>
  </si>
  <si>
    <t>ОФСЗиПН "Жарылқау"</t>
  </si>
  <si>
    <t>1.1.2.</t>
  </si>
  <si>
    <t>Формирование жизненных навыков и социально-эмоционального развития детей</t>
  </si>
  <si>
    <t>ОФ "Bilim Foundation"</t>
  </si>
  <si>
    <t>Проект направлен на обеспечение средних учебных организаций пяти регионов (города Нур-Султан, Алматы, Актобе и Атырауская и Кызылординская области) комплектом литературы по детской психологии, доведение школьным психологам методики повышения эмоционального интеллекта посредством использования детской литературы по психологии и повышение осведомленности детей путем обсуждения детской литературы со школьными психологами.</t>
  </si>
  <si>
    <t>Общественный фонд «Общественный Национальный фонд культуры «Мирас»</t>
  </si>
  <si>
    <t xml:space="preserve">"X Международный конкурс вокалистов Бибигуль Тулегеновой" </t>
  </si>
  <si>
    <t>Общественный фонд "Фонд Дениса Тен"</t>
  </si>
  <si>
    <t>"Ледовое шоу памяти Дениса Тен"</t>
  </si>
  <si>
    <t xml:space="preserve">Автономная организация образования "Назарбаев Университет" </t>
  </si>
  <si>
    <t>"Республиканский конкурс среди школьников в транспортной отрасли  "Nazarbayev Schools Fund Challenge"</t>
  </si>
  <si>
    <t>Общественный фонд "Zhas Urpaq Inc"</t>
  </si>
  <si>
    <t>Оказание значимого содействия в становлении инклюзивного общества РК, создание необходимых инфраструктур для его успешного развития</t>
  </si>
  <si>
    <t>"Юные таланты"</t>
  </si>
  <si>
    <t>Негосударственное учреждение "Музыкальное агентство "Классика"</t>
  </si>
  <si>
    <t>Телевизионный проект «Казахстанская культура в глобальном мире»</t>
  </si>
  <si>
    <t>Обучение сельских жителей отдельных сельских округов Аккольского района Акмолинской области</t>
  </si>
  <si>
    <t>Проект направлен на оказание содействия в становлении инклюзивного общества в РК, путем открытия инклюзивных классов в общеобразовательных школах г. Нур-Султан</t>
  </si>
  <si>
    <t>Телевизионный проект «Казахстанская культура в глобальном мире», направленный на обсуждение вопросов восприятия новых форм музыкальных представлений</t>
  </si>
  <si>
    <t>Проект направлен на повышение грамотности населения по ведению подсобного хозяйства</t>
  </si>
  <si>
    <t>РОО "КАЗАХСТАНСКАЯ ФЕДЕРАЦИЯ ШАХМАТ"</t>
  </si>
  <si>
    <t>Проведение Командного Чемпионата мира по шахматам среди мужчин и женщин (дата проведения турнира с 04 по 15 марта 2019 года)</t>
  </si>
  <si>
    <t>ЧФ "Фонд Коммуникативных Инициатив и Стратегий"</t>
  </si>
  <si>
    <t>Проект направлен на продвижение Казахстана на международной спортивной арене, развитие шахматного спорта и достижение казахстанскими шахматистами мирового уровня.</t>
  </si>
  <si>
    <t>Киберспортивный турнир WESG 2019-2020</t>
  </si>
  <si>
    <t>РОО «Qazaq Cybersport Federation»</t>
  </si>
  <si>
    <t>Красота в милосердии</t>
  </si>
  <si>
    <t>2.5.2.</t>
  </si>
  <si>
    <t>Рекреационная программа для молодых специалистов ГК АО "Самрук-Қазына"</t>
  </si>
  <si>
    <t>ЧУ "Корпоративный университет АО "Самрук-Қазына"</t>
  </si>
  <si>
    <t>Проект направлен на социальную поддержку и стимулирование молодых работников и молодежи Группы компаний АО «Самрук-Қазына»</t>
  </si>
  <si>
    <t>Проект направлен на организацию и проведение Спартакиады среди работников группы компаний АО "Самрук-Қазына", путем проведения региональных отборочных туров и финального мероприятия в г. Нур-Султан</t>
  </si>
  <si>
    <t>Спартакиада среди сотрудников группы компаний АО "Самрук-Қазына"</t>
  </si>
  <si>
    <t>Проект направлен на развитие международных связей Союза машиностроителей Казахстана и налаживание межрегиональных связей между предприятиями машиностроения и металлообработки путем организации VII Форум машиностроителей Казахстана.</t>
  </si>
  <si>
    <t>Проведение VII Форума машиностроителей Казахстана</t>
  </si>
  <si>
    <t>Организация и проведение  XVI Евразийского Медиа Форума</t>
  </si>
  <si>
    <t>Корпоративный фонд "Евразийский Медиа форум"</t>
  </si>
  <si>
    <t>Проект направлен на создание универсальных спортивных и игровых площадок, необходимых для укрепления физического здоровья населения, организации активного отдыха, организации досуга детей и молодежи.</t>
  </si>
  <si>
    <t>Мероприятия по должному содержанию объектов и территорий, имеющих историческое, культурное или природоохранное значение</t>
  </si>
  <si>
    <t>2.8.</t>
  </si>
  <si>
    <t>Ремонт здания медресе «Астана»</t>
  </si>
  <si>
    <t>Проведение капитального ремонта жилых домов г.Жанаозен</t>
  </si>
  <si>
    <t>2.3.1.</t>
  </si>
  <si>
    <t>Бекзат</t>
  </si>
  <si>
    <t>Жанар</t>
  </si>
  <si>
    <t xml:space="preserve">Жанар </t>
  </si>
  <si>
    <t xml:space="preserve">Проект направлен на улучшение материально-технической базы Клуба инвалидов "Алға" путем приобретения спортивных тренажеров </t>
  </si>
  <si>
    <t>Проект направлен на оснащение 30 специализированных учреждений Республики Казахстан (из 100) с целью развития инклюзивной и адаптации спортивных залов для развивающих игр</t>
  </si>
  <si>
    <t>Проект направлен на финансирование лечения и/или реабилитации  пострадавших в декабрьских событиях 2011 года в г.Жанаозен</t>
  </si>
  <si>
    <t>В рамках проекта, при поддержке «Samruk-Kazyna Trust» в конце 2018 года с участием специалистов ЕНУ им. Л. Н. Гумилева, разработано первое казахстанское учебное пособие по адаптивной физической культуре и физкультурно-тренировочных адаптивных программ для детей с особыми образовательными потребностями. 
В 2019 году с целью апробации учебного пособия организовано 6 секций по адаптивным видам спорта: 
1) плавание для детей с нарушениями опорно-двигательного аппарата и с нарушением зрения;
2) Бочча для детей с нарушениями опорно-двигательного аппарата;
3) Голбол для детей с нарушениями зрения;
4) адаптивно-корригирующая танцевальная гимнастика  (хореография) для детей с особыми образовательными потребностями и детей без отклонения в развитии;
5) каратэ для детей с особыми образовательными потребностями и детей без отклонения в развитии;
6) таеквондо для детей с особыми образовательными потребностями и детей без отклонения в развитии.</t>
  </si>
  <si>
    <t>Проект направлен на формирование правильного отношения к киберспорту в казахстанском обществе, разъяснение ключевых выгод от развития киберспорта в Республике Казахстан среди широких слоев населения</t>
  </si>
  <si>
    <t xml:space="preserve">Проект направлен на проведение региональных кастингов в 18 городах Казахстана и конкурса «Мисс Нур-Султан 2019» 
</t>
  </si>
  <si>
    <t>Ключевые направления благотворительности</t>
  </si>
  <si>
    <t>Доля от общего бюджета, %</t>
  </si>
  <si>
    <t>Помощь людям, сообществам в социальном и медицинском секторе, адресная помощь нуждающимся</t>
  </si>
  <si>
    <t>Направления Благотворительной программы АО "Самрук-Қазына" в 2019 году</t>
  </si>
  <si>
    <t>Факт 2019г.</t>
  </si>
  <si>
    <t>Факт 2018г.</t>
  </si>
  <si>
    <t>Измнение</t>
  </si>
  <si>
    <t xml:space="preserve">I. Организованы и проведены 3 этапа 9-ти дневных экскурсий по маршрутупо маршруту Нур-Султан-Байконур-Тараз-Алматы-Балхаш-Нур-Султан, этапы:
1) 1 этап - с 1 по 10 июня 2019 года;
2) 2 этап - с 1 по 10 июля 2019 года;
3) 3 этап - с 1 по 10 августа 2019 года.
II. Фактическое количество участников 3-х этапов составило по 200 человек каждый, с общим охватом 600 детей.
1) основными критериями при отборе детей сотрудников ГК АО "Самрук-Қазына" являются дети работников ДЗО производственных профессий из отдаленных населенных пунктов, воспитывающиеся в многодетных, малообеспеченных или неполных семьях, детей с хорошей успеваемостью - отобраны 500 детей;
2) 50 детей со всего Казахстана на конкурсной основе. Часть детей отобрана по итогам лучшего видео, часть детей – на лучшее сочинение, а также на лучшие стихотворение собственного сочинения. Тема конкурсных работ - «Что я хочу изменить в своем регионе», «За что я люблю свой край»;
3) 50 детей отобраны из числа представителей казахской диаспоры из стран ближнего дальнего зарубежья по итогам лучшего видео, сочинения, лучшего стихотворения собственного сочинения. Тема конкурсных работ «Что я знаю о культуре и традициях Казахстана».
III. В каждом городе юные путешественники совершали экскурсии, познакомились с  достопримечательностями и историей регионов.
IV. В ходе поездки детей сопровождали вожатые, аниматоры, медицинский работник и историковед, для детей были организованы развлечения, конкурсы и зарядки, кружки по интересам — художественный, интеллектуальный, языковой и другие.
Создана информационная платформа  в "Instagram" и "В Контакте" для подержания  коммуникаций между выпускниками "Туған елге саяхат"
</t>
  </si>
  <si>
    <t>I. В 2019 году заключены 34 договора на установку и монтаж 36 площадок в 12 областях Казахстана и городах Нур-Султан, Алматы и Шымкент:
1) г.Нур-Султан - 3 площадки;
2) г.Алматы - 1 площадка;
3) Акмолинская область - 5 площадок;
4) Алматинская область - 3 площадки;
5) Атырауская область - 3 площадки;
6) Восточно-Казахстанская область - 3 площадки;
7) Западно-Казахстанская область - 2 площадки;
8) Карагандинская область - 2 площадки;
9) Костанайская область - 3 площадки,
10) Кызылординская область - 2 площадки,
11) Мангистауская область - 2 площадки,
12) Павлодарская область - 2 площадки,
13) Северо-Казахстанская область - 2 площадки,
14) Туркестанская область - 2 площадки,
15) г.Шымкент - 1 площадка.</t>
  </si>
  <si>
    <t>Оказание финансовой помощи Центральному совету на уставные цели</t>
  </si>
  <si>
    <r>
      <t>1. Проведено порядка 100 круглых столов, 20 конференций, 17 семинаров, 2 700 встреч с ветеранами (пенсионерами). 
2. В целях реализации проекта «Дәнекер» 19 февраля 2019 года подписано соглашение с Верховным Судом Республики Казахстан о сотрудничестве ветеранов страны в медиации.</t>
    </r>
    <r>
      <rPr>
        <sz val="13"/>
        <color rgb="FFFF0000"/>
        <rFont val="Times New Roman"/>
        <family val="1"/>
        <charset val="204"/>
      </rPr>
      <t xml:space="preserve"> </t>
    </r>
    <r>
      <rPr>
        <sz val="13"/>
        <rFont val="Times New Roman"/>
        <family val="1"/>
        <charset val="204"/>
      </rPr>
      <t>Количество медиаторов-пенсионеров по всей Республике - 2 982 человека. Большей частью медиаторы-пенсионеры разрешают споры о расторжении брака, выселении, взыскании задолженности, возмещении ущерба и др. В течение реализации проекта с участием Совета медиаторов-пенсионеров разрешено 2 779 гражданских дела. Также медиаторы по желанию сторон участвуют на процессах по гражданским и уголовным делам. Деятельность ветеранов (пенсионеров) в примирительных процедурах весома и дает свои положительные результаты для общества.
3. В 2019 году по всему Казахстану проведено 3 725 спортивных мероприятий с участием 112 747 ветеранов (пенсионеров).</t>
    </r>
  </si>
  <si>
    <t>Направлен на покрытие транспортных расходов для участия талантливых детей в творческих проектах, конкурсах, олимпиадах, научных конференциях, спортивных соревнованиях и иных мероприятиях</t>
  </si>
  <si>
    <t xml:space="preserve">1. Проект утвержден Попечительским советом в декабре 2019 года.
2. В рамках проекта планируется обеспечить психологов школ и учащихся изданием по детской психологии путем доставки 1 351 комплектов в 891 школу в г.Нур-Султан, г.Алматы, г.Актобе, Атыраускую и Кызылординскую области.
</t>
  </si>
  <si>
    <t>1. На базе новой Школы-лицей №84 в городе Нур-Султан открыты и оснащены первые инклюзивный ресурсный класс и сенсорный кабинет.
В 2019 году 6 детей с расстройством аутистического спектра поступили на обучение в 1-ый класс.
2. Ежегодно не менее 10 детей с расстройством аутистического спектра будут поступать на обучение в данную школу.</t>
  </si>
  <si>
    <t xml:space="preserve">Проект направлен на проведение «Х Международного конкурса вокалистов Бибигуль Тулегеновой» в г. Алматы с участием молодых исполнителей в возрасте  от 19-ти до 33-х лет со всех стран мира в целях оказания содействия в популяризации  казахской народной музыки и произведений казахстанских композиторов на международной сцене.
</t>
  </si>
  <si>
    <t xml:space="preserve">I. C 17 по 22 сентября в городе Алматы проведен "X Международный конкурс вокалистов Бибигуль Тулегеновой", в котором приняло участие 58 исполнителей из 11 стран: Казахстана, Италии, России, Китая, Украины, Болгарии, Таджикистана, Азербайджана, Монголии и других.
1) с 17 по 20 сентября, в камерном зале ГАТОБ им. Абая прошел отборочный тур конкурса. По итогам конкурсных прослушиваний І тура конкурса в финал прошли 14 участников;
2) 21 сентября 2019 года прошла репетиция финального тура конкурса (с оркестром), большой зал Казахского государственного академического театра оперы и балета им. Абая. Главный дирижер конкурса – Лауреат премии Фонда Первого Президента Республики Казахстан – Елбасы, лауреат Первого Алматинского международного конкурса дирижеров - Ерболат  Ахмедьяров;
3) 22 сентября 2019 года в большом зале Казахского государственного академического театра оперы и балета им. Абая состоялся финальный тур конкурса (с оркестром). Позже в камерном зале ГАТОБ им. Абая, члены жюри конкурса подвели итоги финального конкурсного прослушивания. По итогам голосования жюри было принято решение присудить: гран – при - Козимо Оресте (Республика Италия, г. Милан), 1 место -  Алдадосова Гулдана (Казахстан,  г. Нур-Султан); Зимина Наталья (Россия, г. Москва); Ван Шикунь (Китай, г. Гуюуань), 2 место - Оразбай Мадина (Казахстан,  г. Алматы); Мухамадиев Камолиддин (Узбекистан, г. Термез); Тыныштык Шахризада (Казахстан,  г. Нур-Султан), 3 место - Власова Екатерина (Украина, г. Киев); Шагаров Евгений (Казахстан,  г. Алматы); Сосорбарам Бат-Эрдэнэ (Монголия, г. Улан-Батор). </t>
  </si>
  <si>
    <t>Проект направлен на организацию и проведение республиканского конкурса среди школьников в транспортной отрасли «Nazarbayev Fund Schools Challenge», целью которого является углубление знаний и повышение интереса школьников к отрасли транспорта. Проект реализуется АОО "Назарбаев Университет" совместно с РГП "Национальный институт интеллектуальной собственности" при Министерстве Юстиции РК.</t>
  </si>
  <si>
    <t>I. В период с 10 по 13 сентября т.г. на Центральном стадионе г.Алматы прошел Чемпионат по футболу среди воспитанников детских домов и школ-интернатов в г.Алматы, в котором приняло участие 12 команд из 10 регионов Казахстана.
Итоги турнира:
1 место - команда «Тұлпар» из Центра поддержки детей, находящихся трудной жизненной ситуаций, Жамбылская область;
2 место - команда "БЕРКУТ" из Рудненского детского дома, Костанайская область;
3 место - команда "АРЫСТАН" из Детского дома №1 г.Акколь, Акмолинская область.
II. Команда победителей (8 человек) в качестве главного приза в период с 22 по 26 октября посетили г.Мадрид. Поездка включала в себя культурную программу и посещение достопримечательностей города:
- стадион Сантьяго Бернабеу;
- музей клуба Реал Мадрид;
- посольство Республики Казахстан в Испании;
- парк Warner Brothers;
- историческая часть города.
III. Чемпионат по футболу среди воспитанников детских домов и школ-интернатов проводится Пользователем с 2013 года. За 7 лет проведения данного турнира более 150 детей в дальнейшем вовлечены спорт: участвовали в разных спортивных мероприятиях, после окончания школы поступили в спортивные образовательные учреждения и/или региональные спортивные клубы.</t>
  </si>
  <si>
    <t>I. 6 ноября 2019 года осуществлена поставка школьных автобусов в образовательные учреждения:
1) 1 автобус в КГУ «Средняя школа №4 имени Сугира Бегендикулы» акимата города Жанаозен;
2) 1 автобус в КГУ «Начальная школа №16» акимата города Жанаозен;
3) 1 автобус в КГУ«Средняя школа №22» акимата города Жанаозен,
7 и 8 ноября 2019 года осуществлена поставка реанимобилей в медицинские учреждения:
1) 1 реанимобиль в ГКП на ПХВ «Жанаозенская многопрофильная городская больница» Управления здравоохранения Мангистауской области;
2) 2 реанимобиля в ГКП на ПХВ «Мангистауская областная станция скорой и неотложной медицинской помощи» Управления здравоохранения Мангистауской области.
II. 21 ноября в г.Актау состоялась торжественная церемония передачи автотранспорта с участием Председателя Правления АО «Самрук-Қазына», Акима Мангистауской области, Акима г.Жанаозен, КФ «Samruk-Kazyna Trust», ЧУ «Центр социального взаимодействия и коммуникаций», АО «НК «КазМунайГаз», АО «Озенмунайгаз» и других заинтересованных организаций области.</t>
  </si>
  <si>
    <t>I. С начала реализации проекта 10-дневное санаторное лечение, включающее в себя консультации специалистов, массаж, озокеритотерапия, электромагнитотерапия, ЭКГ, ЛФК, соляная шахта, электрофорез, дарсонвализация головы, минеральные ванные, циркулярный душ, физиолечение, слепое зондирование, бассейн, фито-бар, тренажерный зал, кислородный коктейль и т.д., получили:
1)  9 пострадавших в санатории "Казахстан" г. Алматы в период с 7 по 17 июня 2019 года;
2)   5 пострадавших в санатории "Aray Delux Thermal Resort", поселок Коктерек, Сарыагашский район в период с 8 по 19 сентября 2019 года;
Согласно выпискам из санаторно-курортной карты за время нахождения в оздоровительном комплексе самочувствие пациентов улучшилось, даны рекомендации.
II. Лечение получили:
1) 1 пострадавший - стоматологическое лечение (удаление имплантов, лечение десен и установка новых имплантов) в г.Нур-Султан;
2) 1 пострадавший - стоматологическое лечение (лечение десен и зубов) в г.Актау.</t>
  </si>
  <si>
    <t>I. 10 октября 2019 года Попечительским советом принято решение о реализации проекта (протокол №9/19).
В рамках проекта осуществляется ремонт здания медресе "Астана", в том числе учебного корпуса площадью 588,4м² и общежития площадью 1426,4м².
II. В результате реализации проекта будут созданы благоприятные условия для обучения для порядка 100 студентов медресе.</t>
  </si>
  <si>
    <t>Мероприятия по данному проекту запланированы на 2020 год, в 2019 году публикации не были предусмотрены.</t>
  </si>
  <si>
    <t>В плане информационного сопровождения проекта мероприятия не предусмотрены.</t>
  </si>
  <si>
    <t>Отчет об исполнении Благотворительной программы АО "Самрук-Қазына" (далее - Фонд) за 2019 год в разрезе проектов.</t>
  </si>
  <si>
    <t>1.4.4.</t>
  </si>
  <si>
    <t>1.4.5.</t>
  </si>
  <si>
    <t>1.5.2.</t>
  </si>
  <si>
    <t xml:space="preserve">2.1. </t>
  </si>
  <si>
    <t>Мероприятия по предоставлению материальной, финансовой, технической и иной помощи учащимся образовательных учреждений с хорошей академической успеваемостью из социально-уязвимых слоев населения, а также работникам в области здравоохранения и социальной поддержки населения, развития науки и образования, культуры в целях повышения квалификации</t>
  </si>
  <si>
    <t>2.2.2.</t>
  </si>
  <si>
    <t>2.2.3.</t>
  </si>
  <si>
    <t>2.2.4.</t>
  </si>
  <si>
    <t>2.2.5.</t>
  </si>
  <si>
    <t>2.2.6.</t>
  </si>
  <si>
    <t>2.2.7.</t>
  </si>
  <si>
    <t>2.2.8.</t>
  </si>
  <si>
    <t>2.2.9.</t>
  </si>
  <si>
    <t>2.5.3.</t>
  </si>
  <si>
    <t>2.6.2.</t>
  </si>
  <si>
    <t>2.7.1.</t>
  </si>
  <si>
    <t>2.7.2.</t>
  </si>
  <si>
    <t>2.9.</t>
  </si>
  <si>
    <t>Проект инициирован группой компаний АО «Самрук-Қазына» в 2014 году для оказания социально-бытовой поддержки ветеранам Великой Отечественной войны и труженикам тыла, нуждающимся в помощи.
В целях реализации главной миссии Проекта – «Помнить о Победе каждый день» волонтерами в регионах проводятся волонтерские рейды к ветеранам ВОВ и труженикам тыла на системной основе: 
- бытовая уборка жилья, помощь по хозяйству: принести воду, нарубить дрова, разгрузить уголь, убрать двор, помощь в огороде, и т.д.
- сопровождение к врачу,
- покупка медикаментов, памперсов и продуктов питания
- приготовление пищи,
- беседы и другие виды помощи.
Также, в рамках проекта запущена Акция по предоставлению бесплатного проезда ж/д транспортом ветеранам ВОВ и труженикам тыла, родившимся не позднее 31 декабря 1935 года, по всем направлениям, осуществляемым АО «Пассажирские перевозки», в пределах Республики Казахстан и стран СНГ.</t>
  </si>
  <si>
    <t>Проект направлен на проведение республиканской школьной спартакиады среди школьников из 17 регионов страны по 6 видам спорта: футзал, баскетбол, шахматы, тогызкумалак, настольный теннис и военно-прикладные виды спорта.</t>
  </si>
  <si>
    <t xml:space="preserve">1. 27 октября 2019 года  в городе Нур-Султан проведен финал чемпионата Казахстана WESG 2019 Kazakhstan по дисциплинам Counter-Strike:Global Offensive, Dota 2, StarCraft II, Pro Evoluton Soccer 2020, в онлайн-квалификациях приняли участие 948 человек (мероприятие посетили свыше 2000  человек). 
2. 16-17 ноября 2019 в городе Алматы проведен финал WESG 2019 Central Asia, в котором приняли участие сборные команды 5 стран: Казахстана, Кыргызстана, Туркменистана, Таджикистана и Узбекистана, (мероприятие посетили свыше 2000  человек). 
3. В качестве социальных дивидендов:
1) выделены специальные места для 8 детей с особенными потребностями;
2) команда победителей Avangar посетила автограф сессию, а затем встретилась с 8 детьми с особыми потребностями, на которой вручены подарки (комплекты киберспортивного оборудования).
</t>
  </si>
  <si>
    <t>1. Участниками Рекреационной программы для молодых специалистов ГК АО "Самрук-Қазына" являются молодые сотрудники портфельных компаний АО "Самрук-Қазына", победители и участники конкурсов, организуемые ЧУ "ЦСВК" в рамках Года молодежи, а также координационный штаб активной молодежи портфельных компаний.
2. С начала реализации проекта организовано 20 заездов, в которых приняло участие 1211 специалиста из 11 портфельных компаний: 
- АО "KEGOK" - 25 человек,
- АО "Самрук-Энерго" - 97 человек,
- АО "НК "КазМунайГаз" - 186 человек,
- АО "НК "КТЖ" - 474 человек,
- АО "Казахтелеком" - 115 человек,
- АО "Казпочта" - 117 человек
- АО "НГК "Тау-Кен Самрук" - 24 человека,
- ЧУ "ЦСВК" - 46 человек,
- АО "НАК "Казатомпром" - 72 человека,
- ТОО "ОХК - 18 человек,
- АО "Эйр Астана" - 37 человек.
3. В рамках программы, для участников было проведено 12 семинаров "Позитивное родительство" в рамках Меморандума с UNICEF. Большинство участников отметили пользу данного тренинга и актуальность темы правильного воспитания детей в настоящее время.</t>
  </si>
  <si>
    <t>I. Проект освещен в республиканских, региональных и корпоративных СМИ и социальных медиа:
1) Общее количество опубликованных материалов в информационном поле - 103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- 1 174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1 827 подписчиков.
4) Количество материалов опубликованных на бесплатной основе - 77, количество материалов опубликованных на платной основе - 26. Все мероприятия освещены в полной мере согласно договору. 
5) Общий охват публикаций составил - 1 600 647.
II. Социальные сети администратора: 
1) Instagram - https://www.instagram.com/tuganelgesayahat/ - 2 367 подписчиков;   
2) Facebook - https://www.facebook.com/tuganelgesayahat2019/ - 63 подписчика. 
3) Вконтакте - https://vk.com/club144812218 - 774 друзей.</t>
  </si>
  <si>
    <t xml:space="preserve">I. В 2019 году в 3-х Реабилитационных центрах прошли реабилитацию  1170 детей:
1) РЦ «Қасиетті жол» города Нур-Султан принял 450 детей, в том числе 75 детей из регионов, из которых 25 научились держать голову самостоятельно, 23 научились хватать руками, 21 научились самостоятельно сидеть, 24 научились стоять на четвереньках, 10 научились самостоятельно ходить, 62 научились произносить слова;
2) РЦ «KZhol Shymkent» города Шымкент принял 450 детей, в том числе 90 детей из Кызылординской, Жамбылской и Туркестанской областей, из которых 25 научились держать голову самостоятельно, 37 научились хватать руками, 52 научились самостоятельно сидеть, 42 научились стоять на четвереньках, 24 научились самостоятельно ходить, 43 научились лепетать;
3) Центр раннего вмешательства «Балапан» принял 270 детей, в том числе 27 детей из регионов, из которых 32 научились держать голову самостоятельно, 51 научились самостоятельно сидеть, 34 научились стоять на четвереньках, 30 научились самостоятельно ходить, 37 научились произносить слова; 
II. За счет фандрайзинга ОФ "Қасиетті жол" дополнительно привлечено 57 206 254 тенге. В целях привлечения дополнительных спонсорских средств подключены краудфандинговые платформы "Birgemiz.kz" и "Global giving".
III. 15 декабря в г. Нур-Султан проведен благотворительный вечер "Мода со смыслом" в честь 5-летия РЦ "Қасиетті жол" с участием более 300 человек в целях повышения информированности общественности и гражданского общества о проблеме детей с диагнозом ДЦП. </t>
  </si>
  <si>
    <t>Проект направлен на обеспечение жителей отдаленных станций и разъездов качественными медицинскими услугами путем организации курсирования 2 медицинских поездов «Денсаулық» и «Жәрдем» (Алматинская, Восточно-Казахстанская, Павлодарская, Северо-Казахстанская, Акмолинская, Костанайская, Карагандинская, Западно-Казахстанская, Актюбинская, Атырауская, Мангистауская, Кызылординская, Туркестанская и Жамбылская  области).</t>
  </si>
  <si>
    <t>1.  Медицинские поезда  обеспечены  условиями для проведения полного цикла обследования, проведения амбулаторных операций. В составе медицинской бригады поезда находятся квалифицированные врачи основных специальностей: терапевт, педиатр, невропатолог, окулист, ЛОР, гинеколог, хирург, уролог, маммолог, стоматологи. 
2. Поезда оснащены современным диагностическим оборудованием, позволяющим провести пациентам при необходимости анализы, рентгенографию и флюорографию, УЗИ-исследования внутренних органов и сосудов, электрокардиограмму и другие виды диагностических исследований.
3. Жители 278 отдаленных станций и разъездов получили высококвалифицированную специализированную медицинскую помощь, включая проведение малых хирургических операций, а также качественное стоматологическое лечение на уровне консультативно-диагностического центра областного значения.
4. За время курсирования медицинских поездов по территории страны обнаружены случаи онкологических заболеваний, пневмонии, мочекаменных и желчекаменных болезней, болезней сердечно-сосудистой системы.
5. Показатели с апреля по декабрь 2019 года:
1) обследовано – 67 540 жителей, в том числе – 11 256 детей;
2) врачебных посещений – 209 249;
3) проведено диагностических процедур – 41 941;
4) произведен маммологический осмотр – 10 667 женщинам;
5) малых хирургических операций – 4 119;
6) оказана стоматологическая помощь – 19 068 жителям.
6. В рамках проекта выявлено топ-5 самых распространенных заболеваний: сахарный диабет, нарушение зрения, бронхиальная астма, язва желудка и артериальная гипертония.
7.  Общий километраж за период курсирования в 2019 году составил 29203,1 км. («Денсаулық» - 19093,6 км, «Жәрдем» - 10109,5 км).</t>
  </si>
  <si>
    <t>Проект «Подари детям жизнь» направлен на оказание помощи детям с тяжелыми заболеваниями, неизлечимыми в Республике Казахстан.
Проект «Казахстан без сирот» направлен на оказание юридической поддержки семьям и приемным детям по проблемным ситуациям с устройством детей в семью.
Проект «Аутизм победим» направлен на оказание помощи семьям, в которых растут дети с расстройствами аутистического спектра (далее – РАС).</t>
  </si>
  <si>
    <t>I. "Спортивный клуб инвалидов "Алға", в целях профессионального развития спортсменов с ограниченными физическими возможностями, оснащен 18 видами спортивных тренажеров.
1. Данные тренажеры предназначены для силовых упражнений, которые позволят достигать высоких результатов в  региональных, республиканских и международных соревнованиях по паралимпийским видам спорта: сидячий и классический волейбол, пляжный сидячий и пляжный классический волейбол, powerlifting (жим лежа), легкая атлетика, настольный теннис, арм рестлинг.
2. Благодаря оснащению тренажерами клуб посещают более 100 человек.
II. В рамках проекта проведены следующие мероприятия:
1. 30 ноября 2019 года состоялась презентация нового спортивного оборудования для людей с особыми потребностями с участием заместителя акима г.Жанаозен и руководства АО «ӨзенМұнайГаз».
2. 18 октября 2019 года проведено соревнование по пауэрлифтингу среди людей с ограниченными возможностями, в которых приняли участие порядка 15 спортсменов.
3. 2 декабря 2019 года проведено соревнование по волейболу сидя. В мероприятии принял участие Аким г.Жанаозен. Кроме команды Акимата города, спортивное мероприятие поддержали команда УВД, команда АО ""Озенмунайгаз", команда ТОО "Кезби". Участие приняло более 25 человек.</t>
  </si>
  <si>
    <t>I. В 2019 году 1440 ветеранов ВОВ и тружеников тыла обеспечены социально-бытовой поддержкой, организованы 5324 волонтерских рейдов (646 волонтеров) в 35 городах страны, также достигнуты следующие результаты:
1) Сотрудниками портфельных компаний оказана материальная помощь 988 ветеранам ВОВ и труженикам тыла в честь Дня победы на сумму более 18 млн. тенге;
2) В 35 городах проведены 57 мероприятий: фотовыставки в общественных местах, концерты с участием молодежи для ветеранов, экскурсии в воинскую часть, неформальные встречи в виде чаепития, уроки мужества;
3) В апреле организован и проведен образовательный компонент для региональных координаторов, в рамках которого проведены образовательные мастер-классы по привлечению волонтеров, спонсоров и информационному освещению волонтерских рейдов. С мая по декабрь 2019 года привлечено более 600 волонтеров в проект, также координаторами в регионах привлечены спонсорская помощь в виде лекарств, продуктов, постельных принадлежностей, и т.д.
II. В рамках акции по организации бесплатного проезда ж/д транспортом ветеранам ВОВ и труженикам тыла по всей республике и СНГ были предоставлены 1052 билета на безвозмездной основе, из них в межобластном сообщении 907 билетов, в межгосударственном сообщении 145 билетов.</t>
  </si>
  <si>
    <t xml:space="preserve">КФ "Нұрлы-Астана" </t>
  </si>
  <si>
    <t xml:space="preserve">1. Управлением социальной защиты г. Нур-Султан сформированы списки 3300 детей, нуждающихся в материальной поддержке к началу учебного года.
2. Осуществлен закуп 3300 комплектов школьных принадлежностей, таких как: рюкзак школьный, тетради, папки для чертения, альбомы для рисования, гуашь в наборе, карандаши, краски акварельные, пенал-футляр ассорти, карандаши, ручки, ластики, фламастеры и т.д.
3. 3300 детей получили школьные принадлежности под роспись директора школы/классного учителя/родителя. 
4. В преддверии празднования Нового года для детей Центра социального обслуживания "Нұрлы Жүрек" закуплены и вручены 11 инвалидных колясок, детские игрушки, конфетные наборы и телевизор.
</t>
  </si>
  <si>
    <t>Проект направлен на оказание специальных социальных услуг в Центрах по поддержке детей и семьи на базе SOS Детских деревень в Нур-Султане, Алматы и Темиртау в целях профилактики социального сиротства, реинтеграции и устройства в альтернативные семейные формы детей, лишенных родительского попечения</t>
  </si>
  <si>
    <r>
      <t>1. В целях выявления семей с детьми и семей с приемными детьми в трудной жизненной ситуации, угрожающей отказом от ребенка организованы 20  выездов мобильных групп совместно с управлением образования, заключены 17 меморандумов о сотрудничестве, проведено 44 заседания междисциплинарной команды по принятию решения о включении семьи в проект.
2.</t>
    </r>
    <r>
      <rPr>
        <sz val="13"/>
        <color rgb="FFFF0000"/>
        <rFont val="Times New Roman"/>
        <family val="1"/>
        <charset val="204"/>
      </rPr>
      <t xml:space="preserve"> </t>
    </r>
    <r>
      <rPr>
        <sz val="13"/>
        <rFont val="Times New Roman"/>
        <family val="1"/>
        <charset val="204"/>
      </rPr>
      <t>Осуществлено индивидуальное сопровождение, путем составления индивидуального плана (расписание консультаций, занятий, мероприятий и т.д.) 153 семьям с приемными детьми и семьям с детьми, оказавшимся в трудной жизненной ситуации:
1) 45 замещающих семей: Алматы - 19; Нур-Султан - 8; Темиртау - 18.
2) 108 семей в трудной жизненной ситуации: Алматы - 36; Нур-Султан - 34; Темиртау - 38.  
3. Бенефициарам проекта оказана пошаговая и консультативная помощь: услуги психолога и психиатра получили 291 человек; услуги юриста получили 180 бенефициаров; проведено 35 родительских клубов. 
4. 45 детям, оставшимся без попечения родителей, оказана помощь по восстановлению отношений с биологическими родственниками: Алматы - 3 ребенка возвращены, с 12 детьми ведется работа, в Нур-Султане с 10 детьми продолжается работа, в Темиртау - 20 детей (ведется работа).
5) 100 кандидатов в приемные родители привлечены к обучению с оказанием психологической помощи: Алматы - 22 кандидата получили первичную консультацию, Нур-Султан - 32 кандидата и 16 замещающих семей получили разовые услуги от социального работника и психолога, Темиртау - 30 кандидатов  (участники ШПР).</t>
    </r>
    <r>
      <rPr>
        <sz val="13"/>
        <color rgb="FFFF0000"/>
        <rFont val="Times New Roman"/>
        <family val="1"/>
        <charset val="204"/>
      </rPr>
      <t xml:space="preserve">
</t>
    </r>
    <r>
      <rPr>
        <sz val="13"/>
        <rFont val="Times New Roman"/>
        <family val="1"/>
        <charset val="204"/>
      </rPr>
      <t>6)  Обучены 59 кандидатов в приемные родители, в т.ч. г. Алматы - 16, г. Нур-Султан - 13, Темиртау - 30, из которых взяли 7 кандидатов стали приемными родителями и взяли на воспитание 7 детей.
7) для 53 детей разработаны индивидуальные планы сопровождения семьи с целью подготовки к устройству в альтернативную опеку: Алматы - 15 (3 возвращены в семью, 12 в процессе реинтеграции), Нур-Султан - 18 детей (10 на реинтеграции, 8 из замещающих семей с большим риском возврата), в Темиртау - 20 детей (10 детей на реинтеграции, 10 детей из патронатных семей).
8)Услуги кризисного центра Асар получили 16 мам и 29 детей (психологическая и правовая помощь, обучение социально-бытовым и профессиональным навыкам, содействие в трудоустройстве и оформлении документов в дошкольные и школьные учреждении). На текущий момент 6 женщин и 13 детей получают услуги кризисного центра до выхода на уровень самодостаточности, но не более 6 месяцев.</t>
    </r>
  </si>
  <si>
    <t>I. Проект "Подари детям жизнь":
1) оказана консультационная помощь 343 семьям;
2) привлечено 256 615 926 тенге;
3) оказана финансовая помощь 156 детям в проведении операций/курсов лечения.
II. Проект "Аутизм победим":
1) оказаны консультации 95 семьям с детьми с РАС;
2) проконсультировано по whatsapp - 1 726 семей с детьми РАС;
3) проведено 32 занятия/мастер-класса для родителей детей с РАС в целях повышения знаний о РАС и методах бытовой адаптации детей;
4) на базе Центра "Аутизм победим" на постоянной основе  45 детей с РАС получают помощь от специалистов: психолог, логопед, тренер ЛФК, педагог образовательного характера, невропатолог, хореограф, методист, и др. Всего услугами Центра за отчетный период воспользовались 65 детей с РАС.
III. Проект "Казахстан без сирот":
1) консультации по проблемным вопросам получили 378 семей;
2) за период с июня по декабрь 2019 года выпущен 44 выпуска ТВ программы «День Аиста», эфир на Республиканском канале «Хабар».</t>
  </si>
  <si>
    <t xml:space="preserve">1. В рамках проекта будет оснащено 15 противотуберкулезных учреждений Республики Казахстан учебными классами и игровыми комнатами.
2. Был проведен анализ потребности в оснащении противотуберкулезных учреждений.
3. На данный момент формируется техническое задание. 
4. В первом полугодии 2020 года после проведения всех процедур планируется оснастить 15 противотуберкулезных учреждений Республики Казахстан учебными классами и игровыми комнатами. </t>
  </si>
  <si>
    <t>1. Направлен запрос в МЗ РК и МОН РК о состоянии паллиативной помощи в РК, а также о количестве действующих хосписов и больниц сестринского ухода.
2. На основании полученного ответа в учреждения направлены запросы о потребности и осуществлен объезд 7 хосписов и больниц сестринского ухода, расположенных в городах Алматы, Павлодар, Семей и Алматинской и Восточно-Казахстанской областях.
3. В ходе осмотра учреждений заявленная потребность подтверждена.
4. На основании полученных данных проведен анализ потребности, мониторинг рыночных цен и поставщиков, формируется техническое задание.  
5. В первом полугодии 2020 года после проведения всех процедур планируется оснастить порядка 4-х учреждений.</t>
  </si>
  <si>
    <t>Проект направлен на улучшение материально-технической базы общеобразовательных школ и медицинских учреждений г. Жанаозен, путем приобретения 3-х школьных автобусов и 3-х реанимобилей</t>
  </si>
  <si>
    <t>I. Бюджет проекта утвержден Решением Попечительского Совета от 05 декабря 2019 г., при этом в 2019 г. проект реализовывался  по договору от 27 июня 2018 года №16 и достиг следующих результатов:
1) проведен 481 урок по обучению казахскому языку для порядка 40 человек с использованием технологии Skype из числа жителей Республики Казахстан, а также зарубежных стран;
2) создано и запущено мобильное приложение "Balasoyle.kz" в google play и app store (презентация запуска прошла 26 февраля 2019 года в Центральной службе коммуникаций), количество установок мобильного приложения на Play Market и App Store составило 2 900 установок;
3) проведено 82 урока по изучению казахского языка в прямом эфире на радио "Астана" (количественный охват аудитории радио - 1 млн. слушателей);
4) подготовлено 9 видео роликов по изучению казахского языка Soyletube, которые были размещены в социальной сети YouTube с количественным охватом просмотров - 65 000;
5) создана англо-латинская версия онлайн курса "Soyle.kz" на сайте soyle.kz, которая предоставила доступ к материалам изучения казахского языка англоговорящим людям и пользователям казахского языка на латинице (презентация запуска прошла 26 февраля 2019 года в Центральной службе коммуникаций);
6) обновлено содержание мобильного приложения "Soyle", количество установок которого на Play Market и App Store составило 9 589 установок;
7) по курсу изучения казахского языка самостоятельно на сайте обучились 171 467 человек за весь период по различным уровням (А1, А2, В1, В2, С1);
8) обновлено содержание интернет-портала www.soyle.kz по изучению казахского языка, количественный охват аудитории которого составляет более 119 120 человек из Казахстана и других стран, количество просмотров сайта www.soyle.kz выросло с 206 273 до 980 703 (количество просмотров выросло на 774 430); 
9) обновлено содержание интернет-портала www.resmihat.kz по изучению делового государственного языка, число зарегистрированных пользователей на портале resmihat.kz выросло с 1 400 до 16 031 человек, количество просмотров сайта resmihat.kz выросло с 15 180 до 102 398, прирост произошел на 87 218.
10) на интернет-портале www.resmihat.kz создано 2 электронных словаря, 1294 типовых документов, использующихся в деятельности государственных и негосударственных организаций на двух языках, также был обновлен логотип и дизайн макет сайта, размещена литература по тематике сайта с возможностью просмотра и скачивания, добавлена большая база терминов с описанием, размещены специально подобранные видеоролики на тематику сайта, добавлен блок часто задаваемых вопросов, а также вопросы по рубрикам, добавлены 9 разделов правил по написанию, все правила разделены по главам, добавлен форум с возможностью обсуждения интересующих вопросов, представлен новый алфавит на латинице с возможностями пройти задание по каждой букве, тем самым закрепить полученные знания.</t>
  </si>
  <si>
    <t>Проект по организации мероприятий, посвященных Дню памяти Дениса Тен в г. Алматы</t>
  </si>
  <si>
    <t>1. Мероприятие проведено в Ледовом Дворце "Алматы-Арена", в котором приняли участие как мировые звезды фигурного катания, так и близкие друзья и родные Дениса Тен. 
2. Мероприятие посетило более 10 тыс. зрителей, среди которых были и поклонники творчества Дениса из России, Японии и Китая.
3. В качестве социальных дивидендов выделено 52 бесплатных билетов для детей сирот и детей, оставшихся без попечения родителей SOS Детские деревни Казахстана.</t>
  </si>
  <si>
    <t xml:space="preserve">
1. Создана  онлайн платформа для сбора заявок от заинтересованных команд школьников.
2. На региональный тур конкурса было подано 82 заявки из 14-ти регионов и гг. Нур-Султан, Алматы и Шымкент.
3. Конкурсной комиссией были отобраны 17 заявок для участия в финальном туре конкурса в г. Нур-Султан.
4. 25-27 июня 2019г. был проведен финальный тур, по результатом которого конкурсная комиссия отобрала 2 команды победителей из Павлодарской и Акмолинской областей (каждая команда состоит из 4 школьников и 1 учителя) и 28 школьников из числа самых активных участников финального тура для участия в учебно-ознакомительной поездке в Великобританию.
5. 19-26 августа 2019г. была организована учебно-ознакомительная поездка в Великобританию с участием 36 школьников-победителей конкурса, 2 учителей и 4 сопровождающих лиц. 
6. По итогам была проведена оценка качества организации финального тура и учебно-ознакомительной поездки в Великобританию, результаты которой показали, что участники финального тура получили положительный опыт участия в конкурсе; улучшили свои навыки работы в команде; коммуникационные и презентационные навыки; навыки применения теоретических знаний на практике, выполняя практические задания от организаторов конкурса; приобрели новые знания об аэрокосмической промышленности; ознакомились с важностью инженерных профессий в Казахстане и Великобритании.
7. Участниками поездки были проведены 13 презентаций о полученном опыте для учащихся школ Жамбылской, Акмолинской и Павлодарской областей.</t>
  </si>
  <si>
    <t>1. В первом полугодии 2020 года будет создан Телевизионный проект «Казахстанская культура в глобальном мире», в рамках которого будут обсуждаться проблемы развития искусства в Казахстане, современные процессы демократизации, новые форматы креативных музыкальных представлений, людьми, не имеющими прямого отношения к искусству – совершенно новое направление, которое должно вызвать большой интерес широкой зрительской аудитории.
2. Планируемый охват слушателей и зрителей 100 000 человек.  Из них 60 % - казахстанская аудитория, 40% -  зарубежная.</t>
  </si>
  <si>
    <t xml:space="preserve">ОФ "Іскерлікке демеу" </t>
  </si>
  <si>
    <t xml:space="preserve">
1. Заключены договора  с 16 экспертами  на оказание услуг по обучению по четырем направлениям: «Ветеринария», «Зоотехния», «Экономика и рынки сбыта», «Кооперация».
2. Проведено обучение для  670 ЛПХ в следующих населенных пунктах: Домбыралы, Кенес, Азат, Карабулак, Малый барап, Красный горняк, Жалгыз карагай, Акколь (Лесхоз), Рамадан, Новорыбинка, Енбек. Обучение проводилось путем подворного обхода (индивидуальные встречи) с ЛПХ.
3. Создан потребительский кооператив «Азат Ет» для вступления в него сельских жителей и оказания услуг .
</t>
  </si>
  <si>
    <t>1. Организован Конкурс красоты  «Мисс Нур-Султан 2019» в концертном зале «КазМедиа Центр» в рамках которого:
1) приняло участие 583 участницы, из которых отобраны 20 финалисток для участия в конкурсе «Мисс Нур-Султан 2019»;
2) финалистки конкурса приняли участие  в информационной кампании по поддержке детей с особыми потребностями #ItsAllAboutAbility («Все дело в возможностях»). Цель этой инициативы - привлечь внимание общества к вопросам защиты прав детей,  созданию возможностей для занятий спортом всех детей как важного условия для их развития и социализации.
2. Финалистки конкурса:
1) посетили кинотеатр с 42 воспитанниками «SOS Детская деревня Астана»; 
2) вместе с 30 школьниками ГУ «Специальная коррекционная школа-интернат №2» города Нур-Султан,  в формате арт-терапии, рисовали  новогодние открытки, пожелания, мечты;
3) поздравили и вручили новогодние подарки 27 детям семейного дворового клуба «Замандас»;
4) посетили Общественный фонд «28 петель», где связали порядка  20 пар шерстяных носочков для недоношенных малышей весом всего 500 граммов;
5) сдали участниками акции по сдаче крови;
6) по итогам  благотворительных акций были созданы 3 социальных ролика, которые были размещены у следующих артистов Казахстана: Мадина Садвакасова (3,2 млн подписчиков), Беркут (2,4 млн подписчиков), Тауекель Муслим (1,8 млн подписчиков), Али Окапов (1,1 млн подписчиков), Айдай Исаева (600 тыс подписчиков).</t>
  </si>
  <si>
    <t>Проект направлен на улучшение условий учащихся медресе, путем проведения ремонтных работ здания</t>
  </si>
  <si>
    <t>I. По внедрению учебного пособия, 2018-2019 гг:
1) Внедрено разработанное учебное пособие, в качестве учебной литературы, в рамках элективного курса «Адаптивная физическая культура и спорт» Казахской академии спорта и туризма для казахского и русского отделений.
2) Образована дисциплина «Адаптивная физическая культура и спорт» в рамках образовательной программы «Физическая культура и спорт» ЕНУ им. Л.Н.Гумилева и внедрено разработанное учебное пособие «Адаптивная физическая культура и спорт» и учебная методология.
3) В период с 19 по 20 сентября 2019 года проведена I Международная научно-практическая конференция «Адаптивная физическая культура и спорт: современное состояние и перспективы развития», в работе которой приняли участие 322 участника. Кроме того, в Конференции приняли участие приглашенные международные спикеры, присутствовали слушатели из 11 регионов Казахстана. В рамках Конференции участниками подготовлена 51 научная статья, опубликованные в материалах конференции, 14 из которых были заслушаны очно. 
II. По апробации учебного пособия, 2019 год:
1) Заключены соглашения о сотрудничестве с социальными партнерами проекта ОФ «Замандас», Национальный Паралимпийский комитет РК, Дворец школьников М.Утемисулы, Дворец школьников Акимата г.Нур-Султан, фитнес клуб Фламинго, фитнес клуб «SpaceFitness».
2) Организовано 11 групп для детей по 6 видам спорта, тренировки проходят 2 раза в неделю. Общий охват составил 150 детей. В группу на бесплатной основе принимаются дети из малообеспеченных семей. 
3) Организованы практические занятия для 35 студентов в целях предоставления возможности овладения практическим навыкам построения тренировочного процесса с детьми с разными нарушениями здоровья.
4) 1 и 2 ноября прошли первые детские паралимпийские игры по адаптивным видам спорта, в которых приняло участие 30 волонтеров ЕНУ.</t>
  </si>
  <si>
    <t>I. В рамках пилотного запуска проекта планируется охватить 30 школ в 3-х регионах Казахстана с наибольшим количеством коррекционных школ:
- Алматы (7 школ),
- Восточно-Казахстанская область (13 школ),
- Карагандинская область (10 школ).
II. В период с 7 по 16 августа осуществлен объезд коррекционных школ Карагандинской, Восточно-Казахстанской областей и г. Алматы с целью определения потребности  в спортивных площадках, спортивном оборудовании и инвентаре и адаптации спортивных залов для развивающих игр.
III. Проведена рабочая встреча с ОО "Общество родителей детей с инвалидностью "Мир равных возможностей" и Национальным Паралимпийским комитетом РК с целью получения рекомендаций по развитию адаптивных видов спорта.</t>
  </si>
  <si>
    <t>1. Бюджет проекта утвержден 17 июля 2019 года. Во втором полугодии 2019 года совместно с 38 специализированными коррекционными детскими садами Казахстана сформирована потребность в оборудовании. 
2. Проект будет реализован в 2020 году.</t>
  </si>
  <si>
    <t>I. С 4 по 14 марта проведен Командный Чемпионат мира по шахматам среди мужчин и женщин с участием Президента международной шахматной федерации (ФИДЕ), 32 представителей ФИДЕ, Министра культуры и спорта РК и т.д. 
В Чемпионате приняло участие 20 сборных — 10 мужских и 10 женских команд, из 14 стран мира, а также приняли участие 120 игроков и тренеров, 15 арбитров, членов апелляционной комиссии и членов античитерской комиссии, 60 волонтеров.
II. Результаты Чемпионата: 
1 место среди женщин заняла команда Китая (команда Казахстана 5 место),
1 место среди мужчин заняла команда России (команда Казахстана на 8 месте).
III. За ходом турнира и финалом сильнейших шахматистов, не считая онлайн-трансляций в интернете, наблюдали около 30 млн человек из стран Азии, Европы и Северной Америки.
IV. В качестве социальных дивидендов до конца 2019 года Пользователем проведено порядка 30 мероприятий с участием знаменитых шахматистов Казахстана, направленных на развитие ветеранских, массовых и детских шахмат в Республике, в том числе 14 марта 2019 года прошел блиц - турнир среди сотрудников и партнеров «Samruk-Kazyna Trust» по шахматам.</t>
  </si>
  <si>
    <t xml:space="preserve"> "SportFEST Kazakhstan"  </t>
  </si>
  <si>
    <t>I. С апреля по июнь 2019 года проведены отборочные туры в 17 регионах страны с участием более 7000 участников.
1) в каждом регионе организованы соревнования по 6 видам спорта (футзал, баскетбол, шахматы, тогызкумалак, настольный теннис и военно-прикладные виды спорта);
2) 1 428 участников стали победителями региональных турниров и получили возможность поехать на финал. Победители были награждены — за первое место: спортивные ролики (476 ед.), второе место: брендированные рюкзаки и Power bank (476 ед.), третье место: скейтборд (476 ед.).
II. Финальный этап спартакиады - республиканский турнир проведен в РУОЦ «Балдаурен» с 1 по 5 июня 2019 года. В мероприятие приняло участие 561 участников из 17 регионов страны, из которых 476 детей-школьников и 85 тренеров (учителей физкультуры), также для участия в мероприятии приглашены депутаты, спортсмены и другие гости, как депутат Сената РК Динара Нукестаева и Нариман Турегалиев, Вице-министр цифрового развития, оборонной и аэрокосмической промышленности РК Абылайхан Оспанов, заместитель акима Акмолинской области Айна Мусралимова, заместитель начальника генерального штаба ВС РК, генерал-майор Мухамеджан Таласов, председатель комитета по делам спорта и физической культуры Министерства культуры и спорта РК Серик Сапиев, главный тренер Казахстана по  Street Workout Айтым Жакупов.</t>
  </si>
  <si>
    <t xml:space="preserve">I. Формат Спартакиады представлен раздельным проведением соревнований по 8 видам спорта, без общекомандного зачета в два этапа:
1) Этап 1 – территориальные отборочные соревнования в гг. Павлодар, Щучинск, Актау, Шымкент;
2) Этап 2 – суперфиналы в г. Нур-Султан.
II. По итогам территориальных отборочных соревнований Спартакиады, прошедших в период с 2 по 25 августа текущего общее количество участников составило порядка 1500 человек из 106 ДЗО ГК АО «Самрук-Қазына» разных уровней, также более 300 болельщиков:
1) территория Северо-Восток г. Павлодар – 259 участников из 11 ДЗО;
2) территория Центр г. Щучинск – 449 участников из 39 ДЗО;
3) территория Запад г. Актау – 403 участника из 29 ДЗО;
4) территория Юг г. Шымкент – 365 участников из 27 ДЗО.
III. Суперфинал Спартакиады прошел с 6 по 8 сентября в г. Нур-Султан в Ледовом дворце «Алау». На Суперфинал прошли 657 участников из 84 филиалов и ДЗО ГК АО «Самрук-Қазына». Также, на Суперфинале приняло участие более 1000 болельщиков из разных регионов Казахстана. </t>
  </si>
  <si>
    <t>1) в Форуме приняли участие наиболее значимые фигуры мирового медиа-пространства, лидеры мнений, международные эксперты из числа политиков, экономистов, общественных деятелей, представителей бизнес структур, публичных персон – 900 делегатов из 50 стран мира, в том числе 62 представителей дипломатического корпуса, 84 бизнес-представителей, 34 представителей международных организаций, 230 СМИ;
2) организовано 7 панельных сессий и 7 мастер-классов от зарубежных экспертов, в которых приняли участие более 400 журналистов, а также круглый стол на тему «Региональная интеграция в Центральной Азии»;
3) в рамках сессий Форума выступили 77 человек из 25 стран мира;
4) выпущен видео ролик на открытие XVI Евразийского Медиа Форума (2,2 мин.), 6 видео роликов для youtube и facebook, имиджевый видеоролик для анонсирования Форума в зарубежных СМИ;
5) выпущен итоговый фильм о Форуме на 6 языках (хронометраж 1,5 ч.)
6) опубликованы видеозаписи всех выступлений и мастер-классов в рамках проведенных Евразийских Медиа Форумов за 2014, 2016, 2017, 2018 и 2019 годы на сайте http://eamedia.org/ru/.</t>
  </si>
  <si>
    <t>I. Организован VII Форум машиностроителей Казахстана, в котором:
1) приняло участие более 1 000 делегатов более, чем из 20 стран (Германия, США, Япония, Италия, Чехия, Россия, Китай и др;
2) выработаны рекомендации по дальнейшему развитию отрасли машиностроения;
3) подписаны соглашения между АО «НК «Казахстан темир жолы» и предприятиями машиностроительной отрасли Казахстана: ТОО «КазТЭЦ», ТОО «Asia Trafo», АО «Завод имени Кирова».
4) подписаны меморандумы по сотрудничеству в области машиностроения;
5) проведено награждение лучших представителей сферы машиностроения;
6) проведена ярмарка вакансий для студентов технических ВУЗов РК.
II. Мероприятия по социальной ответственности в рамках реализации проекта:
1) проведены практические занятия по проф.ориентации для учащихся технических колледжей в Акмолинской, Алматинской, Восточно-Казахстанской, Западно-Казахстанской, Карагандинской, Мангистауской, Павлодарской, Северо-Казахстанской, Туркестанской областях, гг.Нур-Султан, Алматы, Шымкент с общим охватом 70 человек в каждом регионе;
2) организовано участие студентов технических специальностей в работе Форума, в качестве профессиональной ориентации, а также проведены для них ярмарки-вакансий с охватом порядка 100 студентов;
3) проведен public talk для молодых специалистов, а также конкурс по робототехнике среди школьников.</t>
  </si>
  <si>
    <t>1. На основании решения Комиссии по отбору поставщиков (в составе представители Акимата города, КСК и общественные организации), 1 октября 2019 года Пользователем заключен договор услуг с ТОО "Проектировщик" по разработке проектно-сметной документации (ПСД) для проведения ремонтных работ 25 жилых домов в г.Жанаозен. 
2. Следующими этапами реализации проекта будет проведена экспертиза ПСД и проведение ремонтных работ.
3. Проект имеет большую социальную значимость - улучшение условий среды проживания населения, возрастание качества жизни населения, снижение социальной напряженности в регионе.</t>
  </si>
  <si>
    <t>Проект направлен на бесплатную организацию досуга и обучение детей из социально-уязвимых слоев населения в образовательных, спортивных, музыкальных, творческих кружках и оказание бесплатной психологической помощи  семьям в клубе "Счастливая семья" в 5-ти дворовых клубах в г. Нур-Султан по адресам:
1) ул. Кошкарбаева 44;
2) ул. Ш. Кудайбердыулы 28; 
3) пр. Абая 92/2;.
4) на базе СОШ №9 м-н Ондирис-1, ул. Сарыадыр, 3 (р-н Лесозавода)
5) на базе местной библиотеке №15 п. Промышленный, ул. Шалкоде, 2.</t>
  </si>
  <si>
    <t>Проект направлен на развитие культуры социального предпринимательства среди некоммерческих организаций (НКО) в Республике Казахстан путем:
1) обучения знаниям и навыкам социального предпринимательства;
2) предоставления грантов на конкурсной основе лучшим проектам в области социального предпринимательства;
3) сопровождения и мониторинга реализации профинансированных проектов в течение 9 месяцев.</t>
  </si>
  <si>
    <t xml:space="preserve">I. Опубликованы материалы о проекте:
1) Общее количество опубликованных материалов в информационном поле за отчетный период - 91.
2) Общее количество полученных откликов/комментариев по благотворительному проекту, опубликованным материалам в информационном поле – 6103 отклика, 413 комментариев.
3) Прирост полученных откликов/комментариев по благотворительному проекту, опубликованным материалам в информационном поле – 1427 откликов, 92 комментария.
4)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2019 год:
- Instagram - прирост 2 688 подписчиков;
- Facebook - прирост 24 подписчика.
5) Количество материалов, опубликованных на бесплатной основе - 91, количество материалов, опубликованных на платной основе – 0. Все мероприятия освещены в полной мере согласно договору.
6) Общий охват публикаций составил - 205 562.
II. Социальные сети администратора: 
- Instagram - https://www.instagram.com/kzhol_charityfund/?hl=ru - 6 715 подписчиков; 
- Facebook - https://www.facebook.com/kzholcharityfund/ - 1 216 подписчиков.  </t>
  </si>
  <si>
    <t xml:space="preserve">I. Опубликованы материалы о проекте:
1) Общее количество опубликованных материалов в информационном поле за отчетный период - 218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- 10 150.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+ 1 906  подписчиков.
4) Количество материалов, опубликованных на бесплатной основе - 116, количество материалов, опубликованных на платной основе – 104. Все мероприятия освещены в полной мере согласно договору.. 
5) Общий охват публикаций составил - 5 681 352.
II. Социальные сети администратора: 
1) Instagram -  https://www.instagram.com/medpoezd.kz/?hl=ru - 2 294 подписчиков;  
2) Facebook - https://www.facebook.com/medicinskiepoezda/ - 55 подписчиков.  </t>
  </si>
  <si>
    <t>I. Мероприятия по проекту освещены в республиканских и региональных СМИ, таких как: печатные издания "Ардагер айнасы", "Будни ветерана", "Егемен Қазақстан", "Астана ақшамы", "Сақшы", "Курсив", журнал "Ветеран и общество", "Қазақстан ZAMAN", официальный сайт ЕНУ им. Л.Н. Гумилева,  телеканалы "Казахстан", "Хабар" и др.:
1) Общее количество опубликованных материалов в информационном поле  за отчетный период - 370.
2) Все материалы опубликованы на бесплатной основе.
3) Все мероприятия освещены в полной мере согласно договору. 
4) Общий охват публикаций составил - 1 128 466.
II. Социальные сети администратора: 
1) Instagram - https://www.instagram.com/zhenysproject/ - 1 287 подписчиков;  
2) Facebook - https://www.facebook.com/zhenys.kz/ - 6 614 подписчиков.</t>
  </si>
  <si>
    <t>I. Опубликованы материалы о проекте:
1) Общее количество опубликованных материалов в информационном поле за отчетный период - 16 публикации.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- 240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+ 8.
4) Количество материалов, опубликованных на бесплатной основе - 16, количество материалов, опубликованных на платной основе - 0 (вне бюджета договора). Все мероприятия освещены в полной мере согласно договору. 
5) Общий охват публикаций составил - 145 000.
II. Социальные сети администратора: 
1) Instagram - https://instagram.com/alga_sportklub_zhanauzen?igshid =4c4w4xwq68dg- 189 подписчиков;  
2) Vk - https://vk.com/club157040396 - 12 подписчиков.</t>
  </si>
  <si>
    <t>Проект освещен в республиканских, региональных и корпоративных СМИ, на официальном сайте Samruk-Kazyna Trust и социальных медиа.
I.Опубликованы материалы о проекте:
1) Общее количество опубликованных материалов в информационном поле за отчетный период - 34.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более 12 откликов. 
3) Рост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в СМИ опубликованы на безвозмездной основе. Расходов на платное продвижение проекта в СМИ не предусмотрено. 
5) Общий охват публикаций составил - 500 000.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https://www.youtube.com/channel/UCj6MHEd1yt3y8hxQx2lJpPQ - 197 подписчиков.   
Социальные сети проекта: 
1) Instagram - https://www.instagram.com/zhenysproject/ - 1 287 подписчиков;  
2) Facebook - https://www.facebook.com/zhenys.kz/ - 6 614 подписчиков.</t>
  </si>
  <si>
    <t xml:space="preserve">I. Опубликованы материалы о проекте:
1) Общее количество опубликованных материалов в информационном поле за отчетный период - 7.
2) Общее количество полученных откликов/комментариев по благотворительному проекту, опубликованным материалам в информационном поле – 20.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2019 год:
- Instagram - прирост 20, 6 тыс. подписчиков;
- Facebook - прирост 2, 5 тыс. подписчиков.
4) Количество материалов, опубликованных на бесплатной основе -7, количество материалов, опубликованных на платной основе – 0. Все мероприятия освещены в полной мере согласно договору.
5) Общий охват публикаций составил - 20 000.
II. Социальные сети администратора: 
1) Instagram - https://www.instagram.com/akimat_nur_sultan/ - 145 тыс.  подписчиков;  
2) Facebook - https://www.facebook.com/kzholcharityfund/ - 10,4  тыс. подписчиков.  </t>
  </si>
  <si>
    <t xml:space="preserve">I. Опубликованы материалы о проекте:
1) Общее количество опубликованных материалов в информационном поле за отчетный период - 58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- 1897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+ 259 подписчиков.
4) Количество материалов, опубликованных на бесплатной основе - 58, количество материалов, опубликованных на платной основе - 0. Все мероприятия освещены в полной мере согласно договору. 
5) Общий охват публикаций составил - 528 524.
II. Социальные сети администратора: 
1) Instagram - https://www.instagram.com/zamandas21/ - 2 368 подписчиков;  
2) Facebook - https://www.facebook.com/ofzamandas/ - 198 подписчиков;  
III. Амбассадор проекта Ляззат Алшинова: https://www.facebook.com/lyazzat.alshinova - 433 друзей,
https://www.instagram.com/lyazzatalshinova/ - 620 подписчиков.  </t>
  </si>
  <si>
    <t xml:space="preserve">I. Опубликованы материалы о проекте:
1) Общее количество опубликованных материалов в информационном поле за отчетный период - 85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- 689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+ 154 подписчика.
4) Количество материалов, опубликованных на бесплатной основе - 85, количество материалов, опубликованных на платной основе - 0. Все мероприятия освещены в полной мере согласно договору. 
5) Общий охват публикаций составил - 9 600.
II. Социальные сети администратора: 
1) Instagram - https://www.instagram.com/soskinderdorfkz/ - 695 подписчиков; 
https://www.instagram.com/sosdd_astana/ - 318 подписчиков;
https://www.instagram.com/sosdetskaiaderevniaalmaty/ - 519 подписчиков; 
2) Facebook - https://www.facebook.com/SOSCVKazakhstan/?hc_location=group -479 подписчиков. </t>
  </si>
  <si>
    <t xml:space="preserve">I. Опубликованы материалы о проекте:
1) Общее количество опубликованных материалов в информационном поле за отчетный период -100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- 3 627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+ 184 подписчика.
4) Количество материалов, опубликованных на бесплатной основе - 97, количество материалов, опубликованных на платной основе - 3. Все мероприятия освещены в полной мере согласно договору. 
5) Общий охват публикаций составил - 518 622.
II. Социальные сети администратора: 
1) Instagram - https://www.instagram.com/baurzhan.foundation/ - 5 017 подписчиков;  
2) Facebook - https://www.facebook.com/FondBaurzhan/ - 1 143 подписчиков.  </t>
  </si>
  <si>
    <t xml:space="preserve">I.Опубликованы материалы о проекте:
1) Общее количество опубликованных материалов в информационном поле за отчетный период - 14.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- 20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в СМИ опубликованы на бесплатной основе. Расходов на платное продвижение проекта в СМИ не предусмотрено. 
5) Общий охват публикаций составил - 15 000.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https://www.youtube.com/channel/UCj6MHEd1yt3y8hxQx2lJpPQ - 197 подписчиков.  </t>
  </si>
  <si>
    <t xml:space="preserve">I. Опубликованы материалы о проекте:
1) Общее количество опубликованных материалов в информационном поле за отчтеный период - 22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- 159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320 подписчиков.
4) Количество материалов, опубликованных на бесплатной основе - 22, количество материалов, опубликованных на платной основе - 0. Все мероприятия освещены в полной мере согласно договору. 
5) Общий охват публикаций составил - 2 500 000.
II. Социальные сети администратора: 
1) Facebook -https://cutt.ly/erXanNw - 180 подписчиков. 
</t>
  </si>
  <si>
    <t>I. Опубликованы материалы о проекте:
1) Общее количество опубликованных материалов в информационном поле за отчетный период - 74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- 440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+ 6,1 тыс. подписчиков.
4) Количество материалов, опубликованных на бесплатной основе - 74, количество материалов, опубликованных на платной основе - 0. Все мероприятия освещены в полной мере согласно договору. 
5) Общий охват публикаций составил - 4 390 000.
II. Социальные сети администратора: 
1) Instagram - 
https://www.instagram.com/denistenfoundation/ - 4 536 подписчиков;
https://www.instagram.com/denistenshow/ - 3 805 подписчиков;
https://www.instagram.com/denisten_official/ - 31,5 тыс. подписчиков;   
2) Facebook - https://www.facebook.com/denistenfoundation/ - 191 подписчик.</t>
  </si>
  <si>
    <t>I. Опубликованы материалы о проекте:
1) Общее количество опубликованных материалов в информационном поле за отчетный период - 120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- 549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+ 465 подписчика.
4) Количество материалов, опубликованных на бесплатной основе - 120, количество материалов, опубликованных на платной основе - 0. Все мероприятия освещены в полной мере согласно договору. 
5) Общий охват публикаций составил - 3 000 000.
II. Социальные сети администратора: 
1) Instagram - https://www.instagram.com/nuedukz/ - более 31,1 тысячи подписчиков;
2) Facebook -https://www.facebook.com/nuedukz/ - 5 588 подписчиков.</t>
  </si>
  <si>
    <t xml:space="preserve">Поездки участников проекта освещены в республиканских, региональных и корпоративных СМИ, на официальном сайте Samruk-Kazyna Trust и социальных медиа.
I.Опубликованы материалы о проекте:
1) Общее количество опубликованных материалов в информационном поле за отчтеный период - 69.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- 85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в СМИ опубликованы бесплатно. Расходов на платное продвижение проекта в СМИ не предусмотрено. 
5) Общий охват публикаций составил - 1 500 000.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https://www.youtube.com/channel/UCj6MHEd1yt3y8hxQx2lJpPQ - 197 подписчиков.  </t>
  </si>
  <si>
    <t>Мероприятия по данному проекту запланированы на 2020 год, в 2019 году публикации не были предусмотрены.
В марте запланирована  съемка телепроекта, в апреле будет подготовлен телевизионный проект.</t>
  </si>
  <si>
    <t>I. Опубликованы материалы о проекте:
1) Общее количество опубликованных материалов в информационном поле за отчетный период - 35.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- 468 откликов.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+ 578 подписчиков.
4) Все материалы опубликованы бесплатно. Расходов на платное продвижение проекта в СМИ не предусмотрено. 
5) Общий охват публикаций составил - 223 607.
II. Социальные сети администратора: 
1) Instagram - https://www.instagram.com/iskerlikke_demeu/ - 72 подписчика;
2) Facebook https://www.facebook.com/pf.isdem - 585 участника.</t>
  </si>
  <si>
    <t>I. Опубликованы материалы о проекте:
1) Общее количество опубликованных материалов в информационном поле за отчетный период - 40.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10 114 собранных заявок, 499 124 откликов.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+ 5 800 подписчиков.
4) Все материалы опубликованы бесплатно. Расходов на платное продвижение проекта в СМИ не предусмотрено. 
5) Общий охват публикаций составил - 2 500 000.
II. Социальные сети администратора: 
1) Instagram - https://www.instagram.com/misskazakhstan_official/- 40,5 тыс. подписчиков;
2) Facebook https://www.facebook.com/MissKazakhstan/?tn-str=k*F - 1 099 участников.</t>
  </si>
  <si>
    <t xml:space="preserve">I. Опубликованы материалы о проекте:
1) Общее количество опубликованных материалов в информационном поле за отчетный период - 49.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2 570 откликов.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+ 476 подписчиков.
4) Все материалы опубликованы бесплатно. Расходов на платное продвижение проекта в СМИ не предусмотрено. 
5) Общий охват публикаций составил - 461 760.
II. Социальные сети администратора: 
1) Instagram - https://www.instagram.com/ravmir_astana/ - 1 815 подписчиков;
2) Facebook https://www.facebook.com/groups/162196614254041/ - 183 участника;
https://www.facebook.com/SalamattyBolashaq/ - 242 подписчика;
 3) Амбассадор проекта Нургуль Улжекова - https://www.facebook.com/aruzhan.sain -  3 173 друга,
https://www.instagram.com/nurgul_ulzhekova/ - 362  подписчика.   </t>
  </si>
  <si>
    <t xml:space="preserve">I. Опубликованы материалы о проекте:
1) Общее количество опубликованных материалов в информационном поле за отчетный период - 264.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8 465 отклика.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+ 84 подписчика.
4) Все материалы опубликованы бесплатно. Расходов на платное продвижение проекта в СМИ не предусмотрено. 
5) Общий охват публикаций составил - 19 500 000.
II. Социальные сети администратора: 
1) Instagram - https://www.instagram.com/kazchess/ - 573 подписчика;
2) Facebook - https://www.facebook.com/kazchess/ - 2 171 подписчик.
</t>
  </si>
  <si>
    <t>I. Опубликованы материалы о проекте:
1) Общее количество опубликованных материалов в информационном поле за отчетный период - 80.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110 откликов.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+ 894 подписчика.
4) Все материалы опубликованы бесплатно. Расходов на платное продвижение проекта в СМИ не предусмотрено. 
5) Общий охват публикаций составил - 884 000.
II. Социальные сети администратора: 
1) Instagram - https://www.instagram.com/qcf.kz/ - 7 861 подписчиков;
2) Facebook - https://www.facebook.com/qazaqcybersportfederation/ - 296 подписчиков.</t>
  </si>
  <si>
    <t xml:space="preserve">Проект освещен в корпоративных СМИ, на официальном сайте и социальных медиа.
I.Опубликованы материалы о проекте:
1) Общее количество опубликованных материалов в информационном поле за отчетный период - более 100 постов и видеоматериалов в социальных медиа и 27 статей в корпоративных СМИ.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более 176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+ 333 подписчика.
4) Все материалы опубликованы на бесплатной основе. Расходов на платное продвижение проекта в СМИ не предусмотрено. 
5) Общий охват публикаций составил - 106 216.
II. Социальные сети администратора: 
1) Instagram - https://www.instagram.com/skcukz/ - 3 050 подписчиков; 
https://www.instagram.com/jassamuryq/ - 9 597 подписчика;
2) Facebook - https://www.facebook.com/skcukz/ - 6 593 подписчика;  
https://www.facebook.com/jassamuryq/ - 1 558 подписчиков.   </t>
  </si>
  <si>
    <t xml:space="preserve">Проект освещен в корпоративных СМИ, на официальном сайте и социальных медиа.
I.Опубликованы материалы о проекте:
1) Общее количество опубликованных материалов в информационном поле за отчетный период - более 200 постов и видеоматериалов в социальных медиа и 4 статьи в корпоративных СМИ.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более 150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опубликованы на безвозмездной основе. Расходов на платное продвижение проекта в СМИ не предусмотрено. 
5) Общий охват публикаций составил - 500 000.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https://www.youtube.com/channel/UCj6MHEd1yt3y8hxQx2lJpPQ - 197 подписчиков.   
 Социальные сети проекта:
1) Instagram -https://www.instagram.com/spartakiadask/ - 806 подписчиков;  
2) Facebook -https://www.facebook.com/Spartakiadask-349240089075494 - 64 подписчика;  
3) YouTube - https://www.facebook.com/Spartakiadask-349240089075494 - 23 подписчика.   </t>
  </si>
  <si>
    <t>I. Опубликованы материалы о проекте:
1) Общее количество опубликованных материалов в информационном поле за отчетный период - 916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- 915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- 5 230 подписчиков.
4) Количество материалов, опубликованных на бесплатной основе - 13, количество материалов, опубликованных на платной основе - 94. Все мероприятия освещены в полной мере согласно договору. 
5) Общий охват публикаций составил - 15 429 903.
II. Социальные сети администратора:  
1) Facebook - https://www.facebook.com/eamedia.org/?fref=ts - 21 243 подписчика;  
2) Youtube - https://www.youtube.com/channel/UCnYXdx9jTLo5W-hUJM9sASw  - 383 подписчика, более 1 млн. просмотров.</t>
  </si>
  <si>
    <t xml:space="preserve">I. Опубликованы материалы о проекте:
1) Общее количество опубликованных материалов в информационном поле за отчетный период - 107 публикаций.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- 358 комментариев и перепостов.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за отчетный период: 737 подписчиков.
4) Количество материалов, опубликованных на бесплатной основе - 13, количество материалов, опубликованных на платной основе - 94. Все мероприятия освещены в полной мере согласно договору. 
5) Общий охват публикаций составил - 4 779 108.
II. Социальные сети администратора: 
1) Instagram https://www.instagram.com/soyuzmashkaz/ - 227 подписчика;
2) Facebook https://www.facebook.com/%D0%A1%D0%BE%D1%8E%D0%B7- 582 подписчика.  </t>
  </si>
  <si>
    <t xml:space="preserve">Проект освещен в республиканских, региональных и корпоративных СМИ, на официальном сайте Samruk-Kazyna Trust и социальных медиа.
I.Опубликованы материалы о проекте:
1) Общее количество опубликованных материалов в информационном поле за отчетный период - 386.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более 266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в СМИ опубликованы на бесплатной основе. Расходов на платное продвижение проекта в СМИ не предусмотрено. 
5) Общий охват публикаций составил - 2 500 000.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 Qx2lJpPQ - 197 подписчиков.   </t>
  </si>
  <si>
    <t xml:space="preserve">Поездки участников проекта освещены в республиканских, региональных и корпоративных СМИ, на официальном сайте Samruk-Kazyna Trust и социальных медиа.
I.Опубликованы материалы о проекте:
1) Общее количество опубликованных материалов в информационном поле за отчетный период - 201.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более 980 откликов. 
3) Подсчет роста целевой аудитории на официальных информационных площадках (официальные страницы в социальных медиа) по благотворительному проекту за отчетный период - проект освещался на площадках социальных сетей Samruk-Kazyna Trust.
4) Все материалы в СМИ опубликованы на безвозмездной основе. Расходов на платное продвижение проекта в СМИ не предусмотрено. 
5) Общий охват публикаций составил - 2 500 000.
II. Социальные сети администратора: 
1) Instagram - https://www.instagram.com/samruk_kazyna_trust/ - 7 933 подписчиков;  
2) Facebook -https://www.facebook.com/samrukkazynatrust/ - 7 912 подписчиков;  
3) YouTube - https://www.youtube.com/channel/UCj6MHEd1yt3y8hx Qx2lJpPQ - 197 подписчиков.   </t>
  </si>
  <si>
    <t>1. Бюджет проекта утвержден 31 мая 2019 года, реализация проекта до утверждения бюджета осуществлялась за счет средств прошлых лет. 
2. За 2019 год поступило 16 заявок. Одобрено 8 заявок на сумму 8 132 383 тенге (6 859 860 тенге из бюджета прошлых лет, 1 272 523 тенге из бюджета 2019 года, 1 проект). В 2019 году 36 детей стали обладателями проездных грантов для участия в следующих мероприятиях: 
1) спортивные соревнования - 13 детей ( Англия, Россия),
2) творческие конкурсы - 19 детей (Казахстан, Болгария, Тунисская Республика),
3) интеллектуальные состязания - 4 детей (Германия, Россия).</t>
  </si>
  <si>
    <t xml:space="preserve">I. Опубликованы материалы о деятельности Samruk-Kazyna Trust в республиканских СМИ, таких как Vlast.kz, МИА "Казинформ", Sports.kz:
1) Общее количество опубликованных материалов в информационном поле за отчетный период - 57.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- 40 комментариев, 67 репостов.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+612 подписчиков; 
4) Количество материалов, опубликованных на бесплатной основе - 42, количество материалов, опубликованных на платной основе - 15 телевизионная программа "День Аиста" на ТК "Хабар". 
5) Общий охват составил 3 311 969.
II. Социальные сети администратора: 
1) Instagram - https://www.instagram.com/miloserdie_dom/?hl=ru - 1 763 подписчика;  
2) Facebook - https://www.facebook.com/miloserdie.dom - 4 949 друзей,
https://www.facebook.com/mercy.volunteer.society/ - 2 195 подписчика;  
3) Амбассадор проекта Аружан Саин - https://www.facebook.com/aruzhan.sain - 4 751 друг,
https://www.instagram.com/aruzhan_sain/?hl=ru - более 87,1 тысяч подписчиков.    </t>
  </si>
  <si>
    <t>I. Опубликованы материалы о проекте:
1) Общее количество опубликованных материалов в информационном поле за отчетный период - 60.
2) Общее количество полученных откликов/комментариев по благотворительному проекту, опубликованным материалам в информационном поле за отчетный период 174 откликов. 
3) Рост целевой аудитории на официальных информационных площадках (официальный сайт, официальные страницы в социальных медиа) по благотворительному проекту: + 2 560 подписчика.
4) Все материалы опубликованы бесплатно. Расходов на платное продвижение проекта в СМИ не предусмотрено. 
5) Общий охват публикаций составил - 2 500 000.
II. Социальные сети администратора: 
1) Instagram - https://www.instagram.com/sportfestkz/ - 2 545 подписчиков;
2) Facebook - https://www.facebook.com/sportfestkaz/ - 6 468 подписчиков;
https://www.facebook.com/SalamattyBolashaq/ - 242 подписчика;
3) Уoutube - https://www.youtube.com/channel/UCvSNT_Mr95Au-sldUi2JOWA/ - 91 подписчик.</t>
  </si>
  <si>
    <t>I. Услуги оказаны детям из социально-уязвимых слоев семей (многодетные семьи; семьи, воспитывающие детей с инвалидностью; семьи, воспитывающие детей, оставшихся без попечения родителей; семьи с низким доходом) в 5-ти дворовых клубах в г.Нур-Султан, показатели которых указаны ниже: 
1) Клуб №1 (ул.Кошкарбаева 44):
- 822 ребенка получили знания и навыки в 22 кружках и секциях;
- 200 родителей и детей посетили клуб "Счастливая семья", в рамках которого проведено 25 встреч, 55 индивидуальных консультаций для детей и 50 индивидуальных консультаций для взрослых по вопросам взаимоотношений в семье и воспитания детей;
- проведено 18 занятий "Школы Юного лидера" для 62 детей;
- организовано и посещено 22 мероприятия, в которых приняли участие порядка 720 детей и 116 родителей;
- организовано 2 мероприятия для 22 пожилых людей в рамках развития межпоколенных практик между детьми и пожилыми людьми. 
2) Клуб №2 (ул. Ш. Кудайбердыулы 28):
- 643 ребенка получили знания и навыки в 21 кружке и секции;
- 182 родителя и ребенка посетили клуб "Счастливая семья", в рамках которого проведено 22 встречи, 50 индивидуальных консультаций для детей и 39 индивидуальных консультаций для взрослых по вопросам взаимоотношений в семье и воспитания детей;
- проведено 18 занятий "Школы Юного лидера" для 45 детей;
-  организовано и посещено 7 мероприятий, в которых приняли участие порядка 220 детей и 75 родителей.
3) Клуб №3 (пр. Абая 92/2):
- 508 детей получили знания и навыки в 22 кружках и секциях;
- 182 родителя и ребенка посетили клуб "Счастливая семья", в рамках которого проведено 22 встречи, 49 индивидуальных консультаций для детей и 39 индивидуальных консультаций для взрослых по вопросам взаимоотношений в семье и воспитания детей;
- проведено 18 занятий "Школы Юного лидера" для 56 детей;
-  организовано и посещено 32 мероприятия, в которых приняли участие порядка 157 детей и 95 родителей.
4) Клуб №4 (на базе СОШ №9 м-н Ондирис-1, ул. Сарыадыр, 3 (р-н Лесозавода):
- 236 детей получили знания и навыки в 7 кружках и секциях;
- 27 родителей и детей посетили клуб "Счастливая семья", в рамках которого проведено 9 встреч, 31 индивидуальная консультация для детей и 13 индивидуальных консультаций для взрослых по вопросам взаимоотношений в семье и воспитания детей;
-  организовано и посещено 3 мероприятия, в которых приняли участие порядка 200 детей и 30 родителей.
5) Клуб №5 (на базе местной библиотеке №15 п. Промышленный, ул. Шалкоде, 2):
- 149 детей получили знания и навыки в 4 кружках и секциях;
- 29 родителей и детей посетили клуб "Счастливая семья", в рамках которого проведено 8 встреч, 66 индивидуальных консультаций для детей и 36 индивидуальных консультаций для взрослых по вопросам взаимоотношений в семье и воспитания детей;
-  организовано и посещено 2 мероприятия, в которых приняли участие порядка 40 детей и 80 родителей.
II. Также было организовано и проведено 51 общее мероприятие для всех клубов с участием 2700 детей и 1800 родителей. Был организован летний лагерь "Жас шуак" для 360 детей. 
III. Согласно проведенной оценке: 1) у 710 детей (30% от общего числа детей) улучшились коммуникативные навыки; 2) 90% родителей, посещающих клуб "Счастливая семья" отмечают позитивные изменения в семейных отношениях.</t>
  </si>
  <si>
    <t xml:space="preserve">
1) с 15 мая по 03 июня 2019 г. проведены 17 информационных встреч в 14 областях и гг. Шымкент, Алматы, Нур-Султан с общим количеством 577 участников;
2) 30 июня 2019 г. получено 290 заявок от НКО на первый этап конкурса;
3) 12 июля 2019г. конкурсной комиссией были выбраны 65 заявок для участия во втором этапе;
4) 22 июля 2019г. получено 65 заявок для участия во втором этапе конкурса;
5) 01 августа 2019г. конкурсной комиссией была выбрана 51 заявка  для участия в третьем этапе;
6) 13 - 15 августа 2019г. в г.Нур-Султан в рамках третьего этапа проведена обучающая программа "Инкубатор" для 102 представителей из 51 НКО;
7) 16 августа 2019г. в г. Нур-Султан на защите проекта конкурсной комиссией отобраны 25 заявок для предоставления грантов на реализацию проектов;
8) в октябре-ноябре 2019 г. проведено 6 официальных мероприятий для освещения запуска проектов грантополучателей в Атырауской, Кызылординской, Алматинской, Костанайской и Туркестанской областях;
9) 19 декабря 2019 г. проведен онлайн вебинар по особенностям раздельного учета и налогообложения для 25-ти грантополучателей;
10) 15 ноября 2019 г. Корпоративным фондом "Samruk-Kazyna Trust" была получена премия "Ozgerys Ustasy" в номинации "Лучшая государственная мера поддержки социальных предпринимателей", учрежденная Министерством информации и общественного развития РК.
</t>
  </si>
  <si>
    <t>3.1.2.</t>
  </si>
  <si>
    <t>3.4.1.</t>
  </si>
  <si>
    <t>2.2.10.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</si>
</sst>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charset val="204"/>
      <scheme val="minor"/>
    </font>
    <font>
      <sz val="11"/>
      <color theme="1"/>
      <name val="Calibri"/>
      <family val="2"/>
      <charset val="204"/>
      <scheme val="minor"/>
    </font>
    <font>
      <sz val="13"/>
      <name val="Times New Roman"/>
      <family val="1"/>
      <charset val="204"/>
    </font>
    <font>
      <i/>
      <sz val="13"/>
      <name val="Times New Roman"/>
      <family val="1"/>
      <charset val="204"/>
    </font>
    <font>
      <b/>
      <sz val="16"/>
      <name val="Times New Roman"/>
      <family val="1"/>
      <charset val="204"/>
    </font>
    <font>
      <b/>
      <sz val="13"/>
      <name val="Times New Roman"/>
      <family val="1"/>
      <charset val="204"/>
    </font>
    <font>
      <b/>
      <sz val="15"/>
      <name val="Times New Roman"/>
      <family val="1"/>
      <charset val="204"/>
    </font>
    <font>
      <b/>
      <sz val="14"/>
      <name val="Times New Roman"/>
      <family val="1"/>
      <charset val="204"/>
    </font>
    <font>
      <sz val="10"/>
      <name val="Arial Cyr"/>
      <charset val="204"/>
    </font>
    <font>
      <sz val="11"/>
      <name val="Arial"/>
      <family val="2"/>
      <charset val="204"/>
    </font>
    <font>
      <sz val="12"/>
      <color theme="1"/>
      <name val="Times New Roman"/>
      <family val="1"/>
      <charset val="204"/>
    </font>
    <font>
      <b/>
      <sz val="11"/>
      <color theme="1"/>
      <name val="Times New Roman"/>
      <family val="1"/>
      <charset val="204"/>
    </font>
    <font>
      <sz val="11"/>
      <color theme="1"/>
      <name val="Times New Roman"/>
      <family val="1"/>
      <charset val="204"/>
    </font>
    <font>
      <i/>
      <sz val="11"/>
      <color theme="1"/>
      <name val="Times New Roman"/>
      <family val="1"/>
      <charset val="204"/>
    </font>
    <font>
      <b/>
      <sz val="16"/>
      <color theme="1"/>
      <name val="Times New Roman"/>
      <family val="1"/>
      <charset val="204"/>
    </font>
    <font>
      <sz val="13"/>
      <color rgb="FFFF0000"/>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5">
    <xf numFmtId="0" fontId="0" fillId="0" borderId="0"/>
    <xf numFmtId="0" fontId="1" fillId="0" borderId="0"/>
    <xf numFmtId="0" fontId="8" fillId="0" borderId="0"/>
    <xf numFmtId="0" fontId="1" fillId="0" borderId="0"/>
    <xf numFmtId="9" fontId="1" fillId="0" borderId="0" applyFont="0" applyFill="0" applyBorder="0" applyAlignment="0" applyProtection="0"/>
  </cellStyleXfs>
  <cellXfs count="68">
    <xf numFmtId="0" fontId="0" fillId="0" borderId="0" xfId="0"/>
    <xf numFmtId="0" fontId="2" fillId="0" borderId="0" xfId="1" applyFont="1" applyAlignment="1">
      <alignment horizontal="center" vertical="center" wrapText="1"/>
    </xf>
    <xf numFmtId="0" fontId="5" fillId="0" borderId="0" xfId="1" applyFont="1" applyAlignment="1">
      <alignment horizontal="center" vertical="center" wrapText="1"/>
    </xf>
    <xf numFmtId="0" fontId="2" fillId="0" borderId="0" xfId="1" applyFont="1" applyAlignment="1">
      <alignment horizontal="right" vertical="top" wrapText="1"/>
    </xf>
    <xf numFmtId="0" fontId="2" fillId="0" borderId="0" xfId="1" applyFont="1" applyAlignment="1">
      <alignment horizontal="justify" vertical="top" wrapText="1"/>
    </xf>
    <xf numFmtId="0" fontId="2" fillId="0" borderId="0" xfId="1" applyFont="1" applyAlignment="1">
      <alignment horizontal="left" vertical="top" wrapText="1"/>
    </xf>
    <xf numFmtId="0" fontId="5" fillId="0" borderId="0" xfId="1" applyFont="1" applyAlignment="1">
      <alignment horizontal="left" vertical="top" wrapText="1"/>
    </xf>
    <xf numFmtId="0" fontId="5" fillId="0" borderId="0" xfId="1" applyFont="1" applyAlignment="1">
      <alignment horizontal="justify" vertical="top" wrapText="1"/>
    </xf>
    <xf numFmtId="3" fontId="2" fillId="0" borderId="0" xfId="2" applyNumberFormat="1" applyFont="1" applyAlignment="1">
      <alignment horizontal="center" vertical="center" wrapText="1"/>
    </xf>
    <xf numFmtId="3" fontId="2" fillId="0" borderId="0" xfId="1" applyNumberFormat="1" applyFont="1" applyAlignment="1">
      <alignment horizontal="right" vertical="top" wrapText="1"/>
    </xf>
    <xf numFmtId="0" fontId="3" fillId="0" borderId="0" xfId="1" applyFont="1" applyAlignment="1">
      <alignment horizontal="right" vertical="top" wrapText="1"/>
    </xf>
    <xf numFmtId="0" fontId="2" fillId="0" borderId="0" xfId="1" applyFont="1" applyAlignment="1">
      <alignment horizontal="center" vertical="top" wrapText="1"/>
    </xf>
    <xf numFmtId="3" fontId="2" fillId="0" borderId="0" xfId="1" applyNumberFormat="1" applyFont="1" applyAlignment="1">
      <alignment horizontal="left" vertical="top" wrapText="1"/>
    </xf>
    <xf numFmtId="0" fontId="7" fillId="0" borderId="0" xfId="1" applyFont="1" applyAlignment="1">
      <alignment horizontal="center" vertical="center" wrapText="1"/>
    </xf>
    <xf numFmtId="3" fontId="3" fillId="0" borderId="1" xfId="2" applyNumberFormat="1" applyFont="1" applyBorder="1" applyAlignment="1">
      <alignment horizontal="center" vertical="center" wrapText="1"/>
    </xf>
    <xf numFmtId="0" fontId="2" fillId="0" borderId="1" xfId="1" applyFont="1" applyBorder="1" applyAlignment="1">
      <alignment horizontal="right" vertical="center" wrapText="1"/>
    </xf>
    <xf numFmtId="3" fontId="2" fillId="0" borderId="1" xfId="0" applyNumberFormat="1" applyFont="1" applyBorder="1" applyAlignment="1">
      <alignment vertical="center" wrapText="1"/>
    </xf>
    <xf numFmtId="0" fontId="2" fillId="0" borderId="1" xfId="0" applyFont="1" applyBorder="1" applyAlignment="1">
      <alignment vertical="center" wrapText="1"/>
    </xf>
    <xf numFmtId="3" fontId="2" fillId="0" borderId="1" xfId="0" applyNumberFormat="1" applyFont="1" applyBorder="1" applyAlignment="1">
      <alignment horizontal="right" vertical="center" wrapText="1"/>
    </xf>
    <xf numFmtId="0" fontId="5" fillId="0" borderId="1" xfId="1" applyFont="1" applyBorder="1" applyAlignment="1">
      <alignment horizontal="center" vertical="center" wrapText="1"/>
    </xf>
    <xf numFmtId="0" fontId="10" fillId="2" borderId="0" xfId="3" applyFont="1" applyFill="1" applyAlignment="1">
      <alignment vertical="center" wrapText="1"/>
    </xf>
    <xf numFmtId="0" fontId="11" fillId="3" borderId="1" xfId="3" applyFont="1" applyFill="1" applyBorder="1" applyAlignment="1">
      <alignment horizontal="center" vertical="center" wrapText="1"/>
    </xf>
    <xf numFmtId="3" fontId="11" fillId="3" borderId="1" xfId="3" applyNumberFormat="1" applyFont="1" applyFill="1" applyBorder="1" applyAlignment="1">
      <alignment horizontal="center" vertical="center" wrapText="1"/>
    </xf>
    <xf numFmtId="0" fontId="10" fillId="2" borderId="0" xfId="3" applyFont="1" applyFill="1" applyAlignment="1">
      <alignment horizontal="center" vertical="center" wrapText="1"/>
    </xf>
    <xf numFmtId="0" fontId="11" fillId="2" borderId="2" xfId="3" applyFont="1" applyFill="1" applyBorder="1" applyAlignment="1">
      <alignment horizontal="center" vertical="center" wrapText="1"/>
    </xf>
    <xf numFmtId="0" fontId="12" fillId="2" borderId="2" xfId="3" applyFont="1" applyFill="1" applyBorder="1" applyAlignment="1">
      <alignment horizontal="left" vertical="center" wrapText="1"/>
    </xf>
    <xf numFmtId="4" fontId="12" fillId="2" borderId="1" xfId="3" applyNumberFormat="1" applyFont="1" applyFill="1" applyBorder="1" applyAlignment="1">
      <alignment vertical="center" wrapText="1"/>
    </xf>
    <xf numFmtId="9" fontId="13" fillId="2" borderId="1" xfId="3" applyNumberFormat="1" applyFont="1" applyFill="1" applyBorder="1" applyAlignment="1">
      <alignment vertical="center" wrapText="1"/>
    </xf>
    <xf numFmtId="0" fontId="11" fillId="2" borderId="1" xfId="3" applyFont="1" applyFill="1" applyBorder="1" applyAlignment="1">
      <alignment horizontal="center" vertical="center" wrapText="1"/>
    </xf>
    <xf numFmtId="0" fontId="12" fillId="2" borderId="1" xfId="3" applyFont="1" applyFill="1" applyBorder="1" applyAlignment="1">
      <alignment horizontal="left" vertical="center" wrapText="1"/>
    </xf>
    <xf numFmtId="9" fontId="13" fillId="2" borderId="1" xfId="4" applyFont="1" applyFill="1" applyBorder="1" applyAlignment="1">
      <alignment horizontal="right" vertical="center" wrapText="1"/>
    </xf>
    <xf numFmtId="0" fontId="11" fillId="3" borderId="1" xfId="3" applyFont="1" applyFill="1" applyBorder="1" applyAlignment="1">
      <alignment vertical="center" wrapText="1"/>
    </xf>
    <xf numFmtId="4" fontId="11" fillId="3" borderId="1" xfId="3" applyNumberFormat="1" applyFont="1" applyFill="1" applyBorder="1" applyAlignment="1">
      <alignment horizontal="right" vertical="center" wrapText="1"/>
    </xf>
    <xf numFmtId="9" fontId="11" fillId="3" borderId="1" xfId="4" applyFont="1" applyFill="1" applyBorder="1" applyAlignment="1">
      <alignment horizontal="right" vertical="center" wrapText="1"/>
    </xf>
    <xf numFmtId="0" fontId="10" fillId="2" borderId="0" xfId="3" applyFont="1" applyFill="1" applyAlignment="1">
      <alignment horizontal="right" vertical="center" wrapText="1"/>
    </xf>
    <xf numFmtId="3" fontId="10" fillId="2" borderId="0" xfId="3" applyNumberFormat="1" applyFont="1" applyFill="1" applyAlignment="1">
      <alignment horizontal="center" vertical="center" wrapText="1"/>
    </xf>
    <xf numFmtId="3" fontId="5" fillId="0" borderId="1" xfId="2" applyNumberFormat="1" applyFont="1" applyBorder="1" applyAlignment="1">
      <alignment horizontal="center" vertical="center" wrapText="1"/>
    </xf>
    <xf numFmtId="3" fontId="5" fillId="0" borderId="1" xfId="2" applyNumberFormat="1" applyFont="1" applyBorder="1" applyAlignment="1">
      <alignment horizontal="justify" vertical="center" wrapText="1"/>
    </xf>
    <xf numFmtId="3" fontId="5" fillId="0" borderId="1" xfId="2" applyNumberFormat="1" applyFont="1" applyBorder="1" applyAlignment="1">
      <alignment horizontal="left" vertical="center" wrapText="1"/>
    </xf>
    <xf numFmtId="3" fontId="5" fillId="0" borderId="1" xfId="1" applyNumberFormat="1" applyFont="1" applyBorder="1" applyAlignment="1">
      <alignment horizontal="right" vertical="center" wrapText="1"/>
    </xf>
    <xf numFmtId="0" fontId="5" fillId="0" borderId="1" xfId="1" applyFont="1" applyBorder="1" applyAlignment="1">
      <alignment horizontal="justify" vertical="center" wrapText="1"/>
    </xf>
    <xf numFmtId="0" fontId="5" fillId="0" borderId="1" xfId="1" applyFont="1" applyBorder="1" applyAlignment="1">
      <alignment vertical="center" wrapText="1"/>
    </xf>
    <xf numFmtId="3" fontId="2" fillId="0" borderId="1" xfId="2" applyNumberFormat="1" applyFont="1" applyBorder="1" applyAlignment="1">
      <alignment horizontal="left" vertical="center" wrapText="1"/>
    </xf>
    <xf numFmtId="0" fontId="5" fillId="0" borderId="1" xfId="1" applyFont="1" applyBorder="1" applyAlignment="1">
      <alignment horizontal="left" vertical="center" wrapText="1"/>
    </xf>
    <xf numFmtId="3" fontId="5" fillId="0" borderId="1" xfId="2" applyNumberFormat="1" applyFont="1" applyBorder="1" applyAlignment="1">
      <alignment horizontal="right" vertical="center" wrapText="1"/>
    </xf>
    <xf numFmtId="0" fontId="9" fillId="0" borderId="1" xfId="0" applyFont="1" applyBorder="1" applyAlignment="1">
      <alignment horizontal="justify" vertical="top" wrapText="1"/>
    </xf>
    <xf numFmtId="0" fontId="2" fillId="0" borderId="1" xfId="0" applyFont="1" applyBorder="1" applyAlignment="1">
      <alignment horizontal="left" vertical="center" wrapText="1"/>
    </xf>
    <xf numFmtId="0" fontId="2" fillId="0" borderId="1" xfId="1" applyFont="1" applyBorder="1" applyAlignment="1">
      <alignment horizontal="left" vertical="center" wrapText="1"/>
    </xf>
    <xf numFmtId="3" fontId="2" fillId="0" borderId="1" xfId="2" applyNumberFormat="1" applyFont="1" applyBorder="1" applyAlignment="1">
      <alignment horizontal="center" vertical="center" wrapText="1"/>
    </xf>
    <xf numFmtId="3" fontId="2" fillId="0" borderId="1" xfId="2" applyNumberFormat="1" applyFont="1" applyBorder="1" applyAlignment="1">
      <alignment horizontal="justify" vertical="center" wrapText="1"/>
    </xf>
    <xf numFmtId="3" fontId="2" fillId="0" borderId="1" xfId="2" applyNumberFormat="1" applyFont="1" applyBorder="1" applyAlignment="1">
      <alignment horizontal="right" vertical="center" wrapText="1"/>
    </xf>
    <xf numFmtId="0" fontId="2" fillId="0" borderId="1" xfId="1" applyFont="1" applyBorder="1" applyAlignment="1">
      <alignment horizontal="justify" vertical="center" wrapText="1"/>
    </xf>
    <xf numFmtId="0" fontId="2" fillId="2" borderId="1" xfId="1" applyFont="1" applyFill="1" applyBorder="1" applyAlignment="1">
      <alignment horizontal="justify" vertical="center" wrapText="1"/>
    </xf>
    <xf numFmtId="0" fontId="7" fillId="0" borderId="3" xfId="1" applyFont="1" applyBorder="1" applyAlignment="1">
      <alignment horizontal="center" vertical="center" wrapText="1"/>
    </xf>
    <xf numFmtId="0" fontId="4" fillId="0" borderId="0" xfId="1" applyFont="1" applyAlignment="1">
      <alignment horizontal="center" vertical="center" wrapText="1"/>
    </xf>
    <xf numFmtId="0" fontId="6" fillId="0" borderId="1" xfId="1" applyFont="1" applyBorder="1" applyAlignment="1">
      <alignment horizontal="center" vertical="center" wrapText="1"/>
    </xf>
    <xf numFmtId="3" fontId="6" fillId="0" borderId="1" xfId="1" applyNumberFormat="1" applyFont="1" applyBorder="1" applyAlignment="1">
      <alignment horizontal="center" vertical="center" wrapText="1"/>
    </xf>
    <xf numFmtId="3" fontId="2" fillId="0" borderId="1" xfId="2" applyNumberFormat="1" applyFont="1" applyBorder="1" applyAlignment="1">
      <alignment horizontal="center" vertical="center" wrapText="1"/>
    </xf>
    <xf numFmtId="3" fontId="2" fillId="0" borderId="1" xfId="2" applyNumberFormat="1" applyFont="1" applyBorder="1" applyAlignment="1">
      <alignment horizontal="left" vertical="center" wrapText="1"/>
    </xf>
    <xf numFmtId="3" fontId="5" fillId="0" borderId="1" xfId="2" applyNumberFormat="1" applyFont="1" applyBorder="1" applyAlignment="1">
      <alignment horizontal="left" vertical="center" wrapText="1"/>
    </xf>
    <xf numFmtId="0" fontId="2" fillId="0" borderId="1" xfId="1" applyFont="1" applyBorder="1" applyAlignment="1">
      <alignment horizontal="justify" vertical="center" wrapText="1"/>
    </xf>
    <xf numFmtId="0" fontId="2" fillId="0" borderId="3" xfId="1" applyFont="1" applyBorder="1" applyAlignment="1">
      <alignment horizontal="center" vertical="center" wrapText="1"/>
    </xf>
    <xf numFmtId="3" fontId="2" fillId="0" borderId="1" xfId="2" applyNumberFormat="1" applyFont="1" applyBorder="1" applyAlignment="1">
      <alignment horizontal="right" vertical="center" wrapText="1"/>
    </xf>
    <xf numFmtId="0" fontId="5" fillId="0" borderId="1" xfId="1" applyFont="1" applyBorder="1" applyAlignment="1">
      <alignment horizontal="left" vertical="center" wrapText="1"/>
    </xf>
    <xf numFmtId="0" fontId="2" fillId="0" borderId="1" xfId="0" applyFont="1" applyBorder="1" applyAlignment="1">
      <alignment horizontal="left" vertical="center" wrapText="1"/>
    </xf>
    <xf numFmtId="3" fontId="2" fillId="0" borderId="1" xfId="0" applyNumberFormat="1" applyFont="1" applyBorder="1" applyAlignment="1">
      <alignment horizontal="right" vertical="center" wrapText="1"/>
    </xf>
    <xf numFmtId="0" fontId="2" fillId="0" borderId="1" xfId="1" applyFont="1" applyBorder="1" applyAlignment="1">
      <alignment horizontal="left" vertical="center" wrapText="1"/>
    </xf>
    <xf numFmtId="0" fontId="14" fillId="2" borderId="0" xfId="3" applyFont="1" applyFill="1" applyAlignment="1">
      <alignment horizontal="center" vertical="center" wrapText="1"/>
    </xf>
  </cellXfs>
  <cellStyles count="5">
    <cellStyle name="Обычный" xfId="0" builtinId="0"/>
    <cellStyle name="Обычный 2" xfId="2" xr:uid="{00000000-0005-0000-0000-000001000000}"/>
    <cellStyle name="Обычный 3" xfId="1" xr:uid="{00000000-0005-0000-0000-000002000000}"/>
    <cellStyle name="Обычный 4" xfId="3" xr:uid="{00000000-0005-0000-0000-000003000000}"/>
    <cellStyle name="Процентный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styles" Target="styles.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calcChain" Target="calcChain.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1748348190218271E-2"/>
          <c:y val="0.19298181312226748"/>
          <c:w val="0.48179989798935191"/>
          <c:h val="0.6672959765875231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0C2-4149-8A84-BFE0DE17A0F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0C2-4149-8A84-BFE0DE17A0F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0C2-4149-8A84-BFE0DE17A0F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0C2-4149-8A84-BFE0DE17A0FE}"/>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ru-KZ"/>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'Таблица №1 и Диагр №1'!$B$4:$B$7</c:f>
              <c:strCache>
                <c:ptCount val="4"/>
                <c:pt idx="0">
                  <c:v>Помощь людям, сообществам в социальном и медицинском секторе, адресная помощь нуждающимся</c:v>
                </c:pt>
                <c:pt idx="1">
                  <c:v>Развитие медиа, культурного сообщества, развитие человеческого потенциала</c:v>
                </c:pt>
                <c:pt idx="2">
                  <c:v>Реализация региональной программы социальных инвестиций в регионах присутствия группы Фонда</c:v>
                </c:pt>
                <c:pt idx="3">
                  <c:v>Укрепление репутации и продвижение имиджа Фонда и/или группы Фонда</c:v>
                </c:pt>
              </c:strCache>
            </c:strRef>
          </c:cat>
          <c:val>
            <c:numRef>
              <c:f>'Таблица №1 и Диагр №1'!$D$4:$D$7</c:f>
              <c:numCache>
                <c:formatCode>0%</c:formatCode>
                <c:ptCount val="4"/>
                <c:pt idx="0">
                  <c:v>0.26798607266462293</c:v>
                </c:pt>
                <c:pt idx="1">
                  <c:v>0.33590326861366426</c:v>
                </c:pt>
                <c:pt idx="2">
                  <c:v>0.3961106587217128</c:v>
                </c:pt>
                <c:pt idx="3">
                  <c:v>0</c:v>
                </c:pt>
              </c:numCache>
            </c:numRef>
          </c:val>
          <c:extLst>
            <c:ext xmlns:c16="http://schemas.microsoft.com/office/drawing/2014/chart" uri="{C3380CC4-5D6E-409C-BE32-E72D297353CC}">
              <c16:uniqueId val="{0000000C-50C2-4149-8A84-BFE0DE17A0FE}"/>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47407476578173158"/>
          <c:y val="6.6302539685640302E-2"/>
          <c:w val="0.52279850334939459"/>
          <c:h val="0.8477167699389418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ru-KZ"/>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ru-KZ"/>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50348</xdr:colOff>
      <xdr:row>10</xdr:row>
      <xdr:rowOff>29937</xdr:rowOff>
    </xdr:from>
    <xdr:to>
      <xdr:col>4</xdr:col>
      <xdr:colOff>145596</xdr:colOff>
      <xdr:row>31</xdr:row>
      <xdr:rowOff>27215</xdr:rowOff>
    </xdr:to>
    <xdr:graphicFrame macro="">
      <xdr:nvGraphicFramePr>
        <xdr:cNvPr id="2" name="Диаграмма 1">
          <a:extLst>
            <a:ext uri="{FF2B5EF4-FFF2-40B4-BE49-F238E27FC236}">
              <a16:creationId xmlns:a16="http://schemas.microsoft.com/office/drawing/2014/main" id="{EE65D00A-0C59-4B5E-A9F9-B760E48BFA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B-PL\NBPL\_F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kt\Users\www\Desktop\DOCUME~1\Legal\LOCALS~1\Temp\notesE1EF34\&#1057;&#1074;&#1086;&#1076;%202&#1089;&#1087;&#1077;&#1094;(&#1079;&#1072;&#1090;&#1088;&#1072;&#1090;&#1099;)_&#1079;&#1072;%202011&#1075;.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Worksheet%20in%205650%20PP&amp;E%20movement%20-%20%20Final%20"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DOCUME~1\M-AITZ~1\LOCALS~1\Temp\C.Lotus.Notes.Data\Documents%20and%20Settings\K-Samarova\&#1052;&#1086;&#1080;%20&#1076;&#1086;&#1082;&#1091;&#1084;&#1077;&#1085;&#1090;&#1099;\&#1055;&#1088;&#1080;&#1082;&#1072;&#1079;_182\form.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torage\&#1048;&#1058;\Documents%20and%20Settings\K-Samarova\&#1052;&#1086;&#1080;%20&#1076;&#1086;&#1082;&#1091;&#1084;&#1077;&#1085;&#1090;&#1099;\&#1055;&#1088;&#1080;&#1082;&#1072;&#1079;_182\for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K-Samarova\&#1052;&#1086;&#1080;%20&#1076;&#1086;&#1082;&#1091;&#1084;&#1077;&#1085;&#1090;&#1099;\&#1055;&#1088;&#1080;&#1082;&#1072;&#1079;_182\form.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co-m4\Work\Documents%20and%20Settings\ordabaev.ATYRAU\&#1052;&#1086;&#1080;%20&#1076;&#1086;&#1082;&#1091;&#1084;&#1077;&#1085;&#1090;&#1099;\&#1055;&#1083;&#1072;&#1085;&#1080;&#1088;&#1086;&#1074;&#1072;&#1085;&#1080;&#1077;\&#1041;&#1102;&#1076;&#1078;&#1077;&#1090;\&#1041;&#1102;&#1076;&#1078;&#1077;&#1090;%202004&#1075;\&#1057;&#1082;&#1086;&#1088;&#1088;.%20&#1041;&#1102;&#1076;&#1078;&#1077;&#1090;%20&#1047;&#1060;%202004%20&#1075;%20&#1057;&#1042;&#1054;&#104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nkhabibullin\My%20Documents\KMG\Transformation\&#1057;&#1082;&#1086;&#1088;&#1088;&#1077;&#1082;&#1090;&#1080;&#1088;%20&#1056;&#1044;_&#1084;&#1077;&#1089;&#1103;&#1094;_&#1085;&#1072;_20_CF%20Calc%20(version%20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1041;&#1072;&#1075;&#1080;&#1090;&#1078;&#1072;&#1085;%20&#1050;&#1072;&#1080;&#1088;&#1073;&#1072;&#1077;&#1074;\Local%20Settings\Temporary%20Internet%20Files\Content.IE5\3AGFRT81\&#1092;&#1077;&#1074;%202002\&#1044;&#1041;&#1057;&#1055;_02_%202002.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K-Abuova\Local%20Settings\Temporary%20Internet%20Files\OLK5B\&#1080;&#1079;&#1084;&#1077;&#1085;.%20&#1092;&#1086;&#1088;&#1084;&#109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Documents%20and%20Settings\A-Abilov\Local%20Settings\Temporary%20Internet%20Files\OLK12E\&#1060;&#1086;&#1088;&#1084;&#1072;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kt\Users\M-Otarbayeva\Desktop\&#1056;&#1072;&#1073;&#1086;&#1095;&#1080;&#1081;%20&#1089;&#1090;&#1086;&#1083;\&#1057;&#1059;&#1054;\&#1057;&#1059;&#1054;_2011%20&#1075;&#1086;&#1076;&#1072;\&#1055;&#1072;&#1082;&#1077;&#1090;&#1099;%20&#1086;&#1090;&#1095;&#1077;&#1090;&#1085;&#1086;&#1089;&#1090;&#1077;&#1081;\&#8470;2_&#1055;&#1072;&#1082;&#1077;&#1090;%20&#1092;&#1080;&#1085;&#1072;&#1085;&#1089;&#1086;&#1074;&#1086;&#1075;&#1086;%20&#1089;&#1077;&#1082;&#1090;&#1086;&#1088;&#1072;_new%202010\&#1055;&#1072;&#1082;&#1077;&#1090;%20&#1085;&#1072;%20&#1087;&#1086;&#1083;&#1091;&#1075;&#1086;&#1076;&#1086;&#1074;&#1086;&#1081;%20&#1086;&#1089;&#1085;&#1086;&#1074;&#1077;%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0;&#1086;&#1101;&#1092;&#1092;&#1080;&#1094;&#1080;&#1077;&#1085;&#1090;&#109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co13\Indicate%20Plan%202003-2005\DOCUME~1\M-AITZ~1\LOCALS~1\Temp\C.Lotus.Notes.Data\&#1041;&#1044;\&#1057;&#1090;&#1072;&#1090;&#1100;&#1080;%20&#1058;&#1069;&#1055;_&#1089;&#1090;&#1072;&#1088;&#1072;&#1103;%20&#1089;&#1090;&#1088;&#1091;&#1082;&#1090;&#1091;&#1088;&#107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bud-8\&#1044;&#1077;&#1083;&#1086;\Documents%20and%20Settings\S.Turehanova\&#1056;&#1072;&#1073;&#1086;&#1095;&#1080;&#1081;%20&#1089;&#1090;&#1086;&#1083;\&#1050;&#1052;&#1043;%20&#1056;&#1044;\Documents%20and%20Settings\A-Abilov\Local%20Settings\Temporary%20Internet%20Files\OLK12E\&#1060;&#1086;&#1088;&#1084;&#1072;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kt\Users\www\Desktop\Users\M-Otarbayeva\Desktop\&#1056;&#1072;&#1073;&#1086;&#1095;&#1080;&#1081;%20&#1089;&#1090;&#1086;&#1083;\&#1057;&#1059;&#1054;\&#1057;&#1059;&#1054;_2011%20&#1075;&#1086;&#1076;&#1072;\&#1055;&#1072;&#1082;&#1077;&#1090;&#1099;%20&#1086;&#1090;&#1095;&#1077;&#1090;&#1085;&#1086;&#1089;&#1090;&#1077;&#1081;\&#8470;2_&#1055;&#1072;&#1082;&#1077;&#1090;%20&#1092;&#1080;&#1085;&#1072;&#1085;&#1089;&#1086;&#1074;&#1086;&#1075;&#1086;%20&#1089;&#1077;&#1082;&#1090;&#1086;&#1088;&#1072;_new%202010\&#1055;&#1072;&#1082;&#1077;&#1090;%20&#1085;&#1072;%20&#1087;&#1086;&#1083;&#1091;&#1075;&#1086;&#1076;&#1086;&#1074;&#1086;&#1081;%20&#1086;&#1089;&#1085;&#1086;&#1074;&#1077;%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0.1\SharedDocs\Documents%20and%20Settings\ageyze\My%20Documents\Projects\KMG\additional_dat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tp200\&#1041;&#1055;6-10\DOCUME~1\M-AITZ~1\LOCALS~1\Temp\C.Lotus.Notes.Data\Documents%20and%20Settings\K-Samarova\&#1052;&#1086;&#1080;%20&#1076;&#1086;&#1082;&#1091;&#1084;&#1077;&#1085;&#1090;&#1099;\&#1055;&#1088;&#1080;&#1082;&#1072;&#1079;_182\for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1\ZH-SAM~1\LOCALS~1\Temp\C.Lotus.Notes.Data\57_1NKs%20&#1087;&#1083;&#1102;&#1089;%20&#1040;&#1040;_&#105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nts%20and%20Settings\D.Shaikenov\&#1052;&#1086;&#1080;%20&#1076;&#1086;&#1082;&#1091;&#1084;&#1077;&#1085;&#1090;&#1099;\&#1041;&#1080;&#1079;&#1085;&#1077;&#1089;-&#1087;&#1083;&#1072;&#1085;\&#1041;&#1080;&#1079;&#1085;&#1077;&#1089;-&#1087;&#1083;&#1072;&#1085;%20610%20&#1050;&#1055;&#1057;&#1047;%20&#1050;&#1052;&#1043;\&#1041;&#1055;%20&#1076;&#1083;&#1103;%20&#1057;&#1044;%2028.12\RD_61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ud-8\&#1044;&#1077;&#1083;&#1086;\DOCUME~1\M-AITZ~1\LOCALS~1\Temp\C.Lotus.Notes.Data\Documents%20and%20Settings\K-Samarova\&#1052;&#1086;&#1080;%20&#1076;&#1086;&#1082;&#1091;&#1084;&#1077;&#1085;&#1090;&#1099;\&#1055;&#1088;&#1080;&#1082;&#1072;&#1079;_182\form.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kt\DOCUME~1\Legal\LOCALS~1\Temp\notesE1EF34\&#1057;&#1074;&#1086;&#1076;%202&#1089;&#1087;&#1077;&#1094;(&#1079;&#1072;&#1090;&#1088;&#1072;&#1090;&#1099;)_&#1079;&#1072;%202011&#107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1 êâ."/>
      <sheetName val="2 êâ."/>
      <sheetName val="3 êâ."/>
      <sheetName val="4 êâ."/>
      <sheetName val=" ãîä"/>
      <sheetName val="ÓÏ 33 ñâîä."/>
      <sheetName val="Ôàêò"/>
      <sheetName val="ïë. è ôàêò"/>
      <sheetName val="Ìîäóëü2"/>
      <sheetName val="Ìîäóëü1"/>
      <sheetName val="map_nat"/>
      <sheetName val="map_RPG"/>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Profit &amp; Loss Total"/>
      <sheetName val="IPR_VOG"/>
      <sheetName val="6НК-cт."/>
      <sheetName val="_FES"/>
      <sheetName val="Dictionaries"/>
      <sheetName val="Содержание"/>
      <sheetName val="12 месяцев 2010"/>
      <sheetName val="Нефть"/>
      <sheetName val="КТЖ БДР"/>
      <sheetName val="Форма2"/>
      <sheetName val="Ý1.14 ÎÀÎ"/>
      <sheetName val="Ý1.15ÎÀÎ"/>
      <sheetName val="Ý1.14 ÇÝÑ"/>
      <sheetName val="Ý1.14ÖÝÑ"/>
      <sheetName val="Ý1.14ÂÝÑ"/>
      <sheetName val="Ý1.14ÞÝÑ"/>
      <sheetName val="Ý1.15ÇÝÑ"/>
      <sheetName val="Ý1.15ÖÝÑ"/>
      <sheetName val="Ý1.15ÂÝÑ"/>
      <sheetName val="Ý1.15ÞÝÑ"/>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Precios"/>
      <sheetName val="СписокТЭП"/>
      <sheetName val="Data-in"/>
      <sheetName val="ЗАО_н.ит"/>
      <sheetName val="11"/>
      <sheetName val="ЗАО_мес"/>
      <sheetName val="Форма1"/>
      <sheetName val="Осн"/>
      <sheetName val="Сдача "/>
      <sheetName val="Пром1"/>
      <sheetName val="предприятия"/>
      <sheetName val="Ural med"/>
      <sheetName val="Лист1 (2)"/>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Прил 1"/>
      <sheetName val="Прил. 1.1."/>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Доходы всего"/>
      <sheetName val="Доходы обороты"/>
      <sheetName val="ЛСЦ начисленное на 31.12.08"/>
      <sheetName val="ЛЛизинг начис. на 31.12.08"/>
      <sheetName val="ремонтТ9"/>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Production_Ref Q-1-3"/>
      <sheetName val="Analytics"/>
      <sheetName val="База"/>
      <sheetName val="FA Movement Kyrg"/>
      <sheetName val="касса 2015-2019 год займы 1608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Name val="2 спец расх (себестоим)"/>
      <sheetName val="2 спец расх (расх периода)"/>
      <sheetName val="2 спец расх (не вход вычеты)"/>
      <sheetName val="2 спец расх (неоснов)"/>
    </sheetNames>
    <sheetDataSet>
      <sheetData sheetId="0">
        <row r="20">
          <cell r="F20">
            <v>2011</v>
          </cell>
          <cell r="J20" t="str">
            <v>с января по декабрь</v>
          </cell>
        </row>
      </sheetData>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osure"/>
      <sheetName val="PP&amp;E mvt for 2003"/>
      <sheetName val="Rollfwd 2 mths all"/>
      <sheetName val="PP&amp;E mvt for 2003 - ID"/>
      <sheetName val="Rollfwd 2 mths - ID"/>
      <sheetName val="Sample size calc"/>
      <sheetName val="Additions selection"/>
      <sheetName val="Additions test"/>
      <sheetName val="Disposals selection"/>
      <sheetName val="Disposals test"/>
      <sheetName val="Depreciation test"/>
      <sheetName val="Threshold Calc"/>
      <sheetName val="122"/>
      <sheetName val="123.4"/>
      <sheetName val="XREF"/>
      <sheetName val="Tickmarks"/>
      <sheetName val="PP&amp;E mvt PBC"/>
      <sheetName val="PP&amp;E mvt 2 mths PBC"/>
      <sheetName val="PP&amp;E mvt ID 2003 PBC"/>
      <sheetName val="PP&amp;E mvt 2 mths ID-PBC"/>
      <sheetName val="PP_E mvt for 2003"/>
      <sheetName val="Добыча нефти4"/>
      <sheetName val="Äîáû÷à íåôòè4"/>
      <sheetName val="FES"/>
      <sheetName val="Форма2"/>
      <sheetName val="Worksheet in 5650 PP&amp;E movement"/>
      <sheetName val="FA register"/>
      <sheetName val="2.2 ОтклОТМ"/>
      <sheetName val="1.3.2 ОТМ"/>
      <sheetName val="Предпр"/>
      <sheetName val="ЦентрЗатр"/>
      <sheetName val="ЕдИзм"/>
      <sheetName val="L-1"/>
      <sheetName val="Собственный капитал"/>
      <sheetName val="Test of FA Installation"/>
      <sheetName val="Additions"/>
      <sheetName val="Ôîðìà2"/>
      <sheetName val="Ñîáñòâåííûé êàïèòàë"/>
      <sheetName val="Royalty"/>
      <sheetName val="Данные"/>
      <sheetName val="Transportation Services"/>
      <sheetName val="Summary"/>
      <sheetName val="Workover service"/>
      <sheetName val="Utilities Expense"/>
      <sheetName val="14.1.2.2.(Услуги связи)"/>
      <sheetName val="7.1"/>
      <sheetName val="Def"/>
      <sheetName val="- 1 -"/>
      <sheetName val="ставки"/>
      <sheetName val="Inventory Count Sheet"/>
      <sheetName val="VLOOKUP"/>
      <sheetName val="INPUTMASTER"/>
      <sheetName val="Book Adjustments"/>
      <sheetName val="TB"/>
      <sheetName val="00"/>
      <sheetName val="Kas FA Movement"/>
      <sheetName val="InputTD"/>
      <sheetName val="Depr"/>
      <sheetName val="2_Loans to customers"/>
      <sheetName val="Financial ratios А3"/>
      <sheetName val="July_03_Pg8"/>
      <sheetName val="9"/>
      <sheetName val="Movements"/>
      <sheetName val="Movement"/>
      <sheetName val="9-1"/>
      <sheetName val="4"/>
      <sheetName val="1-1"/>
      <sheetName val="1"/>
      <sheetName val="P&amp;L"/>
      <sheetName val="Provisions"/>
      <sheetName val="Datasheet"/>
      <sheetName val="Содержание"/>
      <sheetName val="Capex"/>
      <sheetName val="Anlagevermögen"/>
      <sheetName val="Hidden"/>
      <sheetName val="Deferred tax"/>
      <sheetName val="FA Movement Kyrg"/>
      <sheetName val="Notes IS"/>
      <sheetName val="C 25"/>
      <sheetName val="2005 Social"/>
      <sheetName val="Data-in"/>
      <sheetName val="Info"/>
      <sheetName val="ЛСЦ начисленное на 31.12.08"/>
      <sheetName val="ЛЛизинг начис. на 31.12.08"/>
      <sheetName val="Production_Ref Q-1-3"/>
      <sheetName val="GAAP TB 31.12.01  detail p&amp;l"/>
      <sheetName val="8082"/>
      <sheetName val="8145"/>
      <sheetName val="8200"/>
      <sheetName val="8113"/>
      <sheetName val="8140"/>
      <sheetName val="8070"/>
      <sheetName val="PL"/>
      <sheetName val="24"/>
      <sheetName val="8"/>
      <sheetName val="SE"/>
      <sheetName val="10"/>
      <sheetName val="7"/>
      <sheetName val="11"/>
      <sheetName val="12"/>
      <sheetName val="14"/>
      <sheetName val="16"/>
      <sheetName val="17"/>
      <sheetName val="23"/>
      <sheetName val="18"/>
      <sheetName val="6"/>
      <sheetName val="CFS"/>
      <sheetName val="21"/>
      <sheetName val="19"/>
      <sheetName val="консолид Нурсат"/>
      <sheetName val="breakdown"/>
      <sheetName val="FA depreciation"/>
    </sheetNames>
    <sheetDataSet>
      <sheetData sheetId="0" refreshError="1"/>
      <sheetData sheetId="1" refreshError="1">
        <row r="18">
          <cell r="R18">
            <v>-785</v>
          </cell>
        </row>
        <row r="19">
          <cell r="P19">
            <v>-534835</v>
          </cell>
        </row>
        <row r="25">
          <cell r="P25">
            <v>-24272</v>
          </cell>
        </row>
        <row r="26">
          <cell r="P26">
            <v>-8148</v>
          </cell>
        </row>
        <row r="46">
          <cell r="P46">
            <v>180009</v>
          </cell>
        </row>
        <row r="52">
          <cell r="P52">
            <v>18427</v>
          </cell>
        </row>
        <row r="53">
          <cell r="P53">
            <v>5489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Aug"/>
      <sheetName val="Apr"/>
      <sheetName val="Dec"/>
      <sheetName val="Jul"/>
      <sheetName val="Jun"/>
      <sheetName val="May"/>
      <sheetName val="Mar"/>
      <sheetName val="Nov"/>
      <sheetName val="Oct"/>
      <sheetName val="Sep"/>
      <sheetName val="Feb"/>
      <sheetName val="Jan"/>
      <sheetName val="1NK"/>
      <sheetName val="Нефть"/>
      <sheetName val="PP&amp;E mvt for 2003"/>
      <sheetName val="ЯНВАРЬ"/>
      <sheetName val="FP20DB (3)"/>
      <sheetName val="Курс валют"/>
      <sheetName val="АЗФ"/>
      <sheetName val="АК"/>
      <sheetName val="Актюбе"/>
      <sheetName val="ССГПО"/>
      <sheetName val="Добыча нефти4"/>
      <sheetName val="ЦентрЗатр"/>
      <sheetName val="ЕдИзм"/>
      <sheetName val="Предпр"/>
      <sheetName val="INSTRUCTIONS"/>
      <sheetName val="свод"/>
      <sheetName val="группа"/>
      <sheetName val="2006 AJE RJE"/>
      <sheetName val="Другие расходы"/>
      <sheetName val="Форма 4 кап.зат-ты (2)"/>
      <sheetName val="Статьи"/>
      <sheetName val="2.2 ОтклОТМ"/>
      <sheetName val="1.3.2 ОТМ"/>
      <sheetName val="FES"/>
      <sheetName val="H3.100 Rollforward"/>
      <sheetName val="Б.мчас (П)"/>
      <sheetName val="Налоги"/>
      <sheetName val="9"/>
      <sheetName val="Analytics"/>
      <sheetName val="Info"/>
      <sheetName val="Production_Ref Q-1-3"/>
      <sheetName val="Список документов"/>
      <sheetName val="XREF"/>
      <sheetName val="ОТЧЕТ КТЖ 01.01.09"/>
      <sheetName val="FA Movement Kyrg"/>
      <sheetName val="FA Movement "/>
      <sheetName val="depreciation testing"/>
      <sheetName val="Anlagevermögen"/>
      <sheetName val="База"/>
      <sheetName val="из сем"/>
      <sheetName val="Собственный капитал"/>
      <sheetName val="Movements"/>
      <sheetName val="Hidden"/>
      <sheetName val="УПРАВЛЕНИЕ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ЦентрЗатр"/>
      <sheetName val="Добыча нефти4"/>
      <sheetName val="form"/>
      <sheetName val="группа"/>
      <sheetName val="GAAP TB 31.12.01  detail p&amp;l"/>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XREF"/>
      <sheetName val="Movements"/>
      <sheetName val="Б.мчас (П)"/>
      <sheetName val="ЯНВАРЬ"/>
      <sheetName val="АПК реформа"/>
      <sheetName val="Добыча_нефти41"/>
      <sheetName val="Добыча_нефти4"/>
      <sheetName val="Добыча_нефти42"/>
      <sheetName val="Добычанефти4"/>
      <sheetName val="поставкасравн13"/>
      <sheetName val="из сем"/>
      <sheetName val="свод"/>
      <sheetName val="calc"/>
      <sheetName val="2008 ГСМ"/>
      <sheetName val="Плата за загрязнение "/>
      <sheetName val="Типограф"/>
      <sheetName val="PP&amp;E mvt for 2003"/>
      <sheetName val="IS"/>
      <sheetName val="База"/>
      <sheetName val="Hidden"/>
      <sheetName val="ОТЧЕТ КТЖ 01.01.09"/>
      <sheetName val="FES"/>
      <sheetName val="8180 (8181,8182)"/>
      <sheetName val="8082"/>
      <sheetName val="8250"/>
      <sheetName val="8140"/>
      <sheetName val="8070"/>
      <sheetName val="8145"/>
      <sheetName val="8200"/>
      <sheetName val="8113"/>
      <sheetName val="8210"/>
      <sheetName val="Balance Sheet"/>
      <sheetName val="summary"/>
      <sheetName val="поставка сравн13"/>
      <sheetName val="канц"/>
      <sheetName val="Datasheet"/>
      <sheetName val="1 вариант  2009 "/>
      <sheetName val="Список документов"/>
      <sheetName val="GAAP TB 30.09.01  detail p&amp;l"/>
      <sheetName val="Лист2"/>
      <sheetName val="Макро"/>
      <sheetName val="Апрель"/>
      <sheetName val="Сентябрь"/>
      <sheetName val="Декабрь"/>
      <sheetName val="Ноябрь"/>
      <sheetName val="Квартал"/>
      <sheetName val="Июль"/>
      <sheetName val="Июнь"/>
      <sheetName val="Март"/>
      <sheetName val="Содержание"/>
      <sheetName val="факс(2005-20гг.)"/>
      <sheetName val="Собственный капитал"/>
      <sheetName val="Гр5(о)"/>
      <sheetName val="$ IS"/>
      <sheetName val="7"/>
      <sheetName val="10"/>
      <sheetName val="1"/>
      <sheetName val="ЕдИзм"/>
      <sheetName val="Предпр"/>
      <sheetName val="УПРАВЛЕНИЕ11"/>
      <sheetName val="Disclosure"/>
      <sheetName val="Служебный ФКРБ"/>
      <sheetName val="Источник финансирования"/>
      <sheetName val="Способ закупки"/>
      <sheetName val="Тип пункта плана"/>
      <sheetName val="Авансы_уплач,деньги в регионах"/>
      <sheetName val="#ССЫЛКА"/>
      <sheetName val="Авансы_уплач,деньги в регионах,"/>
      <sheetName val="d_pok"/>
      <sheetName val="б"/>
      <sheetName val="PLтв - Б"/>
      <sheetName val="4"/>
      <sheetName val="Movement"/>
      <sheetName val="Budget"/>
      <sheetName val="2.2 ОтклОТМ"/>
      <sheetName val="1.3.2 ОТМ"/>
      <sheetName val="Cost 99v98"/>
      <sheetName val="cant sim"/>
      <sheetName val="PYTB"/>
      <sheetName val="XLR_NoRangeSheet"/>
      <sheetName val="фот пп2000разбивка"/>
      <sheetName val="I. Прогноз доходов"/>
      <sheetName val="Production_Ref Q-1-3"/>
      <sheetName val="1NK"/>
      <sheetName val="Financial ratios А3"/>
      <sheetName val="2_2 ОтклОТМ"/>
      <sheetName val="1_3_2 ОТМ"/>
      <sheetName val="U2 775 - COGS comparison per su"/>
      <sheetName val="ЗАО_н.ит"/>
      <sheetName val="ЗАО_мес"/>
      <sheetName val="Production_ref_Q4"/>
      <sheetName val="Sales-COS"/>
      <sheetName val="Analytics"/>
      <sheetName val="FA Movement Kyrg"/>
      <sheetName val="Reference"/>
      <sheetName val="Anlagevermögen"/>
      <sheetName val="Pbs_Wbs_ATC"/>
      <sheetName val="перевозки"/>
      <sheetName val="Non-Statistical Sampling Master"/>
      <sheetName val="Global Data"/>
      <sheetName val="SMSTemp"/>
      <sheetName val="Instructions"/>
      <sheetName val="US Dollar 2003"/>
      <sheetName val="SDR 2003"/>
      <sheetName val="Captions"/>
      <sheetName val="Info"/>
      <sheetName val="Пр2"/>
      <sheetName val="Control Settings"/>
      <sheetName val="из_сем1"/>
      <sheetName val="US_Dollar_20031"/>
      <sheetName val="SDR_20031"/>
      <sheetName val="из_сем"/>
      <sheetName val="US_Dollar_2003"/>
      <sheetName val="SDR_2003"/>
      <sheetName val="из_сем2"/>
      <sheetName val="US_Dollar_20032"/>
      <sheetName val="SDR_20032"/>
      <sheetName val="Статьи"/>
      <sheetName val="Input"/>
      <sheetName val="Const"/>
      <sheetName val="Dep_OpEx"/>
      <sheetName val="GTM BK"/>
      <sheetName val="Consolidator Inputs"/>
      <sheetName val="Auxilliary_Info"/>
      <sheetName val="KreПК"/>
      <sheetName val="Sheet1"/>
      <sheetName val="7.1"/>
      <sheetName val="Aug"/>
      <sheetName val="Apr"/>
      <sheetName val="Dec"/>
      <sheetName val="Jul"/>
      <sheetName val="Jun"/>
      <sheetName val="May"/>
      <sheetName val="Mar"/>
      <sheetName val="Nov"/>
      <sheetName val="Oct"/>
      <sheetName val="Sep"/>
      <sheetName val="Feb"/>
      <sheetName val="Jan"/>
      <sheetName val="Нефть"/>
      <sheetName val="FP20DB (3)"/>
      <sheetName val="Курс валют"/>
      <sheetName val="АЗФ"/>
      <sheetName val="АК"/>
      <sheetName val="Актюбе"/>
      <sheetName val="ССГПО"/>
      <sheetName val="Другие расходы"/>
      <sheetName val="Форма 4 кап.зат-ты (2)"/>
      <sheetName val="2006 AJE RJE"/>
      <sheetName val="Преискурант"/>
      <sheetName val="стр.245 (2)"/>
      <sheetName val="SETUP"/>
      <sheetName val="топливо"/>
      <sheetName val="Потребители"/>
      <sheetName val="Сдача "/>
      <sheetName val="МО 0012"/>
      <sheetName val="класс"/>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H3.100 Rollforward"/>
      <sheetName val="Налоги"/>
      <sheetName val="Capex"/>
      <sheetName val="Kolommen_balans"/>
      <sheetName val="SA Procedures"/>
      <sheetName val="Пр 41"/>
      <sheetName val="5R"/>
      <sheetName val="9"/>
      <sheetName val="L-1"/>
      <sheetName val="ввод-вывод ОС авг2004- 2005"/>
      <sheetName val="ОборБалФормОтч"/>
      <sheetName val="ТитулЛистОтч"/>
      <sheetName val="Gra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ЯНВАРЬ"/>
      <sheetName val="Баз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модель (н)"/>
      <sheetName val="модель (в)"/>
      <sheetName val="модель (свод)"/>
      <sheetName val="нефть"/>
      <sheetName val="вода"/>
      <sheetName val="свод"/>
      <sheetName val="нефть (2)"/>
      <sheetName val="вода (2)"/>
      <sheetName val="свод (2)"/>
      <sheetName val="Анализ"/>
      <sheetName val="Анализ2"/>
      <sheetName val="Сырье и материалы"/>
      <sheetName val="ГСМ"/>
      <sheetName val="Лист4"/>
      <sheetName val="Энергия"/>
      <sheetName val="Топливо"/>
      <sheetName val="ФОТ"/>
      <sheetName val="ФОТ2"/>
      <sheetName val="ФОТ3"/>
      <sheetName val="Соцналог"/>
      <sheetName val="соцналог2"/>
      <sheetName val="Амортизация"/>
      <sheetName val="Кап. ремонт"/>
      <sheetName val="Капитализация (ЗФ)"/>
      <sheetName val="ЗФ КР"/>
      <sheetName val="Тек.ремонт"/>
      <sheetName val="ПНР"/>
      <sheetName val="Технол.расходы"/>
      <sheetName val="Связь"/>
      <sheetName val="Связь2"/>
      <sheetName val="Приложение связь"/>
      <sheetName val="Транспорт грузов"/>
      <sheetName val="Авиа"/>
      <sheetName val="метрология"/>
      <sheetName val="Ком.расходы"/>
      <sheetName val="Диагностика"/>
      <sheetName val="ОТиТБ"/>
      <sheetName val="НИОКР"/>
      <sheetName val="НТД"/>
      <sheetName val="подготовка кадров 2"/>
      <sheetName val="подгот кадров 3"/>
      <sheetName val="под кад"/>
      <sheetName val="Охрана окр.среды"/>
      <sheetName val="Исп.природ.сырья"/>
      <sheetName val="Страхование"/>
      <sheetName val="сод. и лиц. автотр."/>
      <sheetName val="охрана"/>
      <sheetName val="Другие прочие "/>
      <sheetName val="Услуги банков"/>
      <sheetName val="почтово-канц. расходы"/>
      <sheetName val="Канцтовары"/>
      <sheetName val="Аренда"/>
      <sheetName val="Сод.адм.зданий"/>
      <sheetName val="юр конслт услуги"/>
      <sheetName val="Налоги"/>
      <sheetName val="Реклама"/>
      <sheetName val="Имиджевая"/>
      <sheetName val="Другие2"/>
      <sheetName val="Соцпособия2"/>
      <sheetName val="Спонсорская"/>
      <sheetName val="Социальная сфера"/>
      <sheetName val="Расх.на кул.озд.мер."/>
      <sheetName val="Пр. соцвыплаты"/>
      <sheetName val="КВЛ"/>
      <sheetName val="ПИР"/>
      <sheetName val="Лист1"/>
      <sheetName val="Лист2"/>
      <sheetName val="Форма2"/>
      <sheetName val="Форма1"/>
      <sheetName val="База"/>
      <sheetName val="Добыча нефти4"/>
      <sheetName val="поставка сравн13"/>
      <sheetName val="2.2 ОтклОТМ"/>
      <sheetName val="1.3.2 ОТМ"/>
      <sheetName val="модель_(н)1"/>
      <sheetName val="модель_(в)1"/>
      <sheetName val="модель_(свод)1"/>
      <sheetName val="нефть_(2)1"/>
      <sheetName val="вода_(2)1"/>
      <sheetName val="свод_(2)1"/>
      <sheetName val="Сырье_и_материалы1"/>
      <sheetName val="Кап__ремонт1"/>
      <sheetName val="Капитализация_(ЗФ)1"/>
      <sheetName val="ЗФ_КР1"/>
      <sheetName val="Тек_ремонт1"/>
      <sheetName val="Технол_расходы1"/>
      <sheetName val="Приложение_связь1"/>
      <sheetName val="Транспорт_грузов1"/>
      <sheetName val="Ком_расходы1"/>
      <sheetName val="подготовка_кадров_21"/>
      <sheetName val="подгот_кадров_31"/>
      <sheetName val="под_кад1"/>
      <sheetName val="Охрана_окр_среды1"/>
      <sheetName val="Исп_природ_сырья1"/>
      <sheetName val="сод__и_лиц__автотр_1"/>
      <sheetName val="Другие_прочие_1"/>
      <sheetName val="Услуги_банков1"/>
      <sheetName val="почтово-канц__расходы1"/>
      <sheetName val="Сод_адм_зданий1"/>
      <sheetName val="юр_конслт_услуги1"/>
      <sheetName val="Социальная_сфера1"/>
      <sheetName val="Расх_на_кул_озд_мер_1"/>
      <sheetName val="Пр__соцвыплаты1"/>
      <sheetName val="модель_(н)"/>
      <sheetName val="модель_(в)"/>
      <sheetName val="модель_(свод)"/>
      <sheetName val="нефть_(2)"/>
      <sheetName val="вода_(2)"/>
      <sheetName val="свод_(2)"/>
      <sheetName val="Сырье_и_материалы"/>
      <sheetName val="Кап__ремонт"/>
      <sheetName val="Капитализация_(ЗФ)"/>
      <sheetName val="ЗФ_КР"/>
      <sheetName val="Тек_ремонт"/>
      <sheetName val="Технол_расходы"/>
      <sheetName val="Приложение_связь"/>
      <sheetName val="Транспорт_грузов"/>
      <sheetName val="Ком_расходы"/>
      <sheetName val="подготовка_кадров_2"/>
      <sheetName val="подгот_кадров_3"/>
      <sheetName val="под_кад"/>
      <sheetName val="Охрана_окр_среды"/>
      <sheetName val="Исп_природ_сырья"/>
      <sheetName val="сод__и_лиц__автотр_"/>
      <sheetName val="Другие_прочие_"/>
      <sheetName val="Услуги_банков"/>
      <sheetName val="почтово-канц__расходы"/>
      <sheetName val="Сод_адм_зданий"/>
      <sheetName val="юр_конслт_услуги"/>
      <sheetName val="Социальная_сфера"/>
      <sheetName val="Расх_на_кул_озд_мер_"/>
      <sheetName val="Пр__соцвыплаты"/>
      <sheetName val="модель_(н)2"/>
      <sheetName val="модель_(в)2"/>
      <sheetName val="модель_(свод)2"/>
      <sheetName val="нефть_(2)2"/>
      <sheetName val="вода_(2)2"/>
      <sheetName val="свод_(2)2"/>
      <sheetName val="Сырье_и_материалы2"/>
      <sheetName val="Кап__ремонт2"/>
      <sheetName val="Капитализация_(ЗФ)2"/>
      <sheetName val="ЗФ_КР2"/>
      <sheetName val="Тек_ремонт2"/>
      <sheetName val="Технол_расходы2"/>
      <sheetName val="Приложение_связь2"/>
      <sheetName val="Транспорт_грузов2"/>
      <sheetName val="Ком_расходы2"/>
      <sheetName val="подготовка_кадров_22"/>
      <sheetName val="подгот_кадров_32"/>
      <sheetName val="под_кад2"/>
      <sheetName val="Охрана_окр_среды2"/>
      <sheetName val="Исп_природ_сырья2"/>
      <sheetName val="сод__и_лиц__автотр_2"/>
      <sheetName val="Другие_прочие_2"/>
      <sheetName val="Услуги_банков2"/>
      <sheetName val="почтово-канц__расходы2"/>
      <sheetName val="Сод_адм_зданий2"/>
      <sheetName val="юр_конслт_услуги2"/>
      <sheetName val="Социальная_сфера2"/>
      <sheetName val="Расх_на_кул_озд_мер_2"/>
      <sheetName val="Пр__соцвыплаты2"/>
      <sheetName val="6НК-cт."/>
      <sheetName val="ЦентрЗатр"/>
      <sheetName val="ЕдИзм"/>
      <sheetName val="Предпр"/>
      <sheetName val="Comp"/>
      <sheetName val="#ССЫЛКА"/>
      <sheetName val="Преискурант"/>
      <sheetName val="12НК"/>
      <sheetName val="Hidden"/>
      <sheetName val="из сем"/>
      <sheetName val="Б.мчас (П)"/>
      <sheetName val="д.7.001"/>
      <sheetName val="list"/>
      <sheetName val="Пр2"/>
      <sheetName val="Плата за загрязнение "/>
      <sheetName val="Типограф"/>
      <sheetName val="2008 ГСМ"/>
      <sheetName val="FES"/>
      <sheetName val="Спр_ пласт"/>
      <sheetName val="Спр_ мест"/>
      <sheetName val="PP&amp;E mvt for 20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титфин"/>
      <sheetName val="Пр.М"/>
      <sheetName val="Ф7"/>
      <sheetName val="Баланс"/>
      <sheetName val="Ф10"/>
      <sheetName val="Пр1"/>
      <sheetName val="Пр2"/>
      <sheetName val="Пр2.2"/>
      <sheetName val="Пр3"/>
      <sheetName val="Пр4"/>
      <sheetName val="Расчеты ОСД"/>
      <sheetName val="Info"/>
      <sheetName val="Форма1"/>
      <sheetName val="Форма2"/>
      <sheetName val="ОТиТБ"/>
      <sheetName val="факт 2005 г."/>
      <sheetName val="3310"/>
      <sheetName val="Дт-Кт"/>
      <sheetName val="PP&amp;E mvt for 20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раметры"/>
      <sheetName val="Титул1"/>
      <sheetName val="ОснПок2"/>
      <sheetName val="Производство3"/>
      <sheetName val="Добыча нефти4"/>
      <sheetName val="ПроизвПрогр5"/>
      <sheetName val="АнТрнНефт5_1"/>
      <sheetName val="АнУМГ6"/>
      <sheetName val="АнЭмба7"/>
      <sheetName val="АнАНПЗ"/>
      <sheetName val="АНПЗ7_1"/>
      <sheetName val="АНПЗ7_2"/>
      <sheetName val="Продактс"/>
      <sheetName val="Продактс капвл"/>
      <sheetName val="КапВл8"/>
      <sheetName val="КапСтроит9"/>
      <sheetName val="СтрСоцНазн10"/>
      <sheetName val="Маркетинг12"/>
      <sheetName val="поставка сравн13"/>
      <sheetName val="цены14"/>
      <sheetName val="ЦеныНефтепрод15"/>
      <sheetName val="цены16"/>
      <sheetName val="Доход17"/>
      <sheetName val="Чдоход18"/>
      <sheetName val="Капвл.всего"/>
      <sheetName val="ПлатВбюджет19"/>
      <sheetName val="ДебКр20"/>
      <sheetName val="ДвДенСредств21"/>
      <sheetName val="Инв Прог22"/>
      <sheetName val="Все пок23_24"/>
      <sheetName val="из сем"/>
      <sheetName val="Изменяемые данные"/>
      <sheetName val="Форма2"/>
      <sheetName val="Financial ratios А3"/>
      <sheetName val="группа"/>
      <sheetName val="Форма1"/>
      <sheetName val="Пр2"/>
      <sheetName val="факт 2005 г."/>
      <sheetName val="balans 3"/>
      <sheetName val="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Форма1 (2)"/>
      <sheetName val="Форма7 "/>
      <sheetName val="Форма13"/>
      <sheetName val="Форма14"/>
      <sheetName val="Добыча нефти4"/>
      <sheetName val="поставка сравн13"/>
      <sheetName val="Добычанефти4"/>
      <sheetName val="поставкасравн13"/>
      <sheetName val="из сем"/>
      <sheetName val="#ССЫЛКА"/>
      <sheetName val="Пр2"/>
      <sheetName val="Форма2"/>
      <sheetName val="5NK "/>
      <sheetName val="флормиро"/>
      <sheetName val="Нефть"/>
      <sheetName val="Hidden"/>
      <sheetName val="СписокТЭП"/>
      <sheetName val="Титул1"/>
      <sheetName val="цены14"/>
      <sheetName val="#REF"/>
      <sheetName val="Лист2"/>
      <sheetName val="д.7.001"/>
      <sheetName val="Текущие цены"/>
      <sheetName val="рабочий"/>
      <sheetName val="окраска"/>
      <sheetName val="ЕдИзм"/>
      <sheetName val="ДС МЗК"/>
      <sheetName val="Форма3.6"/>
      <sheetName val="ОТиТБ"/>
      <sheetName val="Форма1"/>
      <sheetName val="справка"/>
      <sheetName val="группа"/>
      <sheetName val="list"/>
      <sheetName val="Изменяемые данные"/>
      <sheetName val="LME_prices"/>
      <sheetName val="Water trucking 2005"/>
      <sheetName val="УПРАВЛЕНИЕ11"/>
      <sheetName val="МАТЕР.433,452"/>
      <sheetName val="Начисления процентов"/>
      <sheetName val="январь 2014"/>
      <sheetName val="февраль 2014"/>
      <sheetName val="март 2014"/>
      <sheetName val="апрель 2014"/>
      <sheetName val="май 2014"/>
      <sheetName val="июнь 2014"/>
      <sheetName val="июль 2014"/>
      <sheetName val="август 2014"/>
      <sheetName val="сентябрь 2014"/>
      <sheetName val="ноябрь 2014"/>
      <sheetName val="декабрь 2014"/>
      <sheetName val="январь2015"/>
      <sheetName val="февраль 2015"/>
      <sheetName val="март 2015"/>
      <sheetName val="апрель 2015 г"/>
      <sheetName val="май 2015 г."/>
      <sheetName val="июнь 2015 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лементы"/>
      <sheetName val="флормиро"/>
      <sheetName val="Форма 7.1."/>
      <sheetName val="Форма 7 (2)"/>
      <sheetName val="Форма 7 балансировка (2)"/>
      <sheetName val="Форма 7 балансировка"/>
      <sheetName val="Лист1"/>
      <sheetName val="Форма 7 пр"/>
      <sheetName val="Лист2"/>
      <sheetName val="Форма 1"/>
      <sheetName val="Форма 2"/>
      <sheetName val="Форма 2.1."/>
      <sheetName val="Форма 3"/>
      <sheetName val="Форма 3.1"/>
      <sheetName val="Форма3.2"/>
      <sheetName val="Форма3.3"/>
      <sheetName val="Форма3.4"/>
      <sheetName val="Форма3.5"/>
      <sheetName val="Форма3.6"/>
      <sheetName val="Форма3.7"/>
      <sheetName val="Форма3.8"/>
      <sheetName val="Форма3.9"/>
      <sheetName val="Форма 3.10"/>
      <sheetName val="Форма4"/>
      <sheetName val="Форма5"/>
      <sheetName val="Форма5.1"/>
      <sheetName val="Форма5.2"/>
      <sheetName val="Форма6"/>
      <sheetName val="Форма6.1"/>
      <sheetName val="Форма 7."/>
      <sheetName val="Форма 7 фин"/>
      <sheetName val="Форма 7 кас (2)"/>
      <sheetName val="Форма 7 кас (3)"/>
      <sheetName val="Форма 7 кас"/>
      <sheetName val="Форма 7 .1"/>
      <sheetName val="Форма7."/>
      <sheetName val="Форма 6стара"/>
      <sheetName val="Форма 7"/>
      <sheetName val="Форма 8"/>
      <sheetName val="Форма 11"/>
      <sheetName val="#ССЫЛКА"/>
      <sheetName val="поставка сравн13"/>
      <sheetName val="потр"/>
      <sheetName val="СН"/>
      <sheetName val="Потребители"/>
      <sheetName val="Блоки"/>
      <sheetName val="Пок"/>
      <sheetName val="Сдача "/>
      <sheetName val="Форма2"/>
      <sheetName val="ОборБалФормОтч"/>
      <sheetName val="МО 0012"/>
      <sheetName val="NOV"/>
      <sheetName val="Бюджет"/>
      <sheetName val="Пр2"/>
      <sheetName val="Assumptions"/>
      <sheetName val="СПгнг"/>
      <sheetName val="ведомость"/>
      <sheetName val="Добыча нефти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Содержание"/>
      <sheetName val="Ф1"/>
      <sheetName val="Ф2"/>
      <sheetName val="Ф3"/>
      <sheetName val="Ф4"/>
      <sheetName val="ОПД"/>
      <sheetName val="1БК"/>
      <sheetName val="2БК"/>
      <sheetName val="3БК"/>
      <sheetName val="6БК"/>
      <sheetName val="7БК"/>
      <sheetName val="1БО"/>
      <sheetName val="2БО"/>
      <sheetName val="3БО"/>
      <sheetName val="4БО"/>
      <sheetName val="7БО"/>
      <sheetName val="1ГО"/>
      <sheetName val="2ГО"/>
      <sheetName val="Справка"/>
      <sheetName val="1R"/>
      <sheetName val="2R"/>
      <sheetName val="3R"/>
      <sheetName val="4R"/>
      <sheetName val="5R"/>
      <sheetName val="6R"/>
      <sheetName val="Приложение 2"/>
      <sheetName val="Приложение 3"/>
      <sheetName val="Приложение 4"/>
      <sheetName val="Dictionaries"/>
      <sheetName val="Займы"/>
      <sheetName val="Персона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
          <cell r="C2" t="str">
            <v>200х - 2</v>
          </cell>
        </row>
        <row r="3">
          <cell r="C3" t="str">
            <v>200х - 1</v>
          </cell>
        </row>
        <row r="4">
          <cell r="C4" t="str">
            <v>200х</v>
          </cell>
        </row>
      </sheetData>
      <sheetData sheetId="30" refreshError="1"/>
      <sheetData sheetId="3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Анализ"/>
      <sheetName val="Коэффициенты"/>
      <sheetName val="#ССЫЛКА"/>
      <sheetName val="_ССЫЛКА"/>
      <sheetName val="NPV"/>
      <sheetName val="Форма2"/>
      <sheetName val="Форма1"/>
      <sheetName val="14.1.2.2.(Услуги связи)"/>
      <sheetName val="ЦентрЗатр"/>
      <sheetName val="1NK"/>
      <sheetName val="ТЭП старая"/>
      <sheetName val="поставка сравн13"/>
      <sheetName val="Добычанефти4"/>
      <sheetName val="поставкасравн13"/>
      <sheetName val="N_SVOD"/>
      <sheetName val="объемы"/>
      <sheetName val="из сем"/>
      <sheetName val="ОборБалФормОтч"/>
      <sheetName val="ИзменяемыеДанные"/>
      <sheetName val="Форма3.6"/>
      <sheetName val="14_1_2_2_(Услуги_связи)1"/>
      <sheetName val="14_1_2_2_(Услуги_связи)"/>
      <sheetName val="14_1_2_2_(Услуги_связи)2"/>
      <sheetName val="Сдача "/>
      <sheetName val="Бюджет"/>
      <sheetName val="ЕдИзм"/>
      <sheetName val="Предпр"/>
      <sheetName val="7.1"/>
      <sheetName val="Ф4_КБМ+АФ"/>
      <sheetName val="Справочник"/>
      <sheetName val="14_1_2_2__Услуги связи_"/>
      <sheetName val="Treatment Summary"/>
      <sheetName val="Пром1"/>
      <sheetName val="L-1 Займ БРК инвест цели"/>
      <sheetName val="G-1"/>
      <sheetName val="Assumptions"/>
      <sheetName val="  2.3.2"/>
      <sheetName val="11"/>
      <sheetName val="Содержание"/>
      <sheetName val="Добыча нефти4"/>
      <sheetName val="#REF"/>
      <sheetName val="Control"/>
      <sheetName val="Register"/>
      <sheetName val="Comp06"/>
      <sheetName val="Income $"/>
      <sheetName val="2 БО"/>
      <sheetName val="10 БО (kzt)"/>
      <sheetName val="7НК"/>
      <sheetName val="3НК"/>
      <sheetName val="FES"/>
      <sheetName val="1кв. "/>
      <sheetName val="2кв."/>
      <sheetName val="Займы"/>
      <sheetName val="indices"/>
      <sheetName val="Инв.вл тыс.ед"/>
      <sheetName val="вход.параметры"/>
      <sheetName val="1Утв ТК  Capex 07 "/>
      <sheetName val="исп.см."/>
      <sheetName val="по 2007 году план на 2008 год"/>
      <sheetName val="справка"/>
      <sheetName val="группа"/>
      <sheetName val="д.7.001"/>
      <sheetName val="5NK "/>
      <sheetName val="Пр2"/>
      <sheetName val="ОТиТБ"/>
      <sheetName val="2002(v1)"/>
      <sheetName val="list"/>
      <sheetName val="AFS"/>
      <sheetName val="БиВи (290)"/>
      <sheetName val="СписокТЭП"/>
      <sheetName val="Лист5"/>
      <sheetName val="L-1"/>
      <sheetName val="LME_prices"/>
      <sheetName val="Нефть"/>
      <sheetName val="I. Прогноз доходов"/>
      <sheetName val="Prelim Cost"/>
      <sheetName val="Статьи затрат"/>
      <sheetName val="Справка ИЦА"/>
      <sheetName val="май"/>
      <sheetName val="апрель"/>
      <sheetName val="Фонд 15гор"/>
      <sheetName val="Фонд Кар-с"/>
      <sheetName val="Фонд Купола"/>
      <sheetName val="Фонд 14 гор."/>
      <sheetName val="Фонд 16 гор."/>
      <sheetName val="Фонд 17 гор."/>
      <sheetName val="Фонд 18 гор."/>
      <sheetName val="материалы"/>
      <sheetName val="Keys"/>
      <sheetName val="Месяц"/>
      <sheetName val="Расчет2000Прямой"/>
      <sheetName val="МодельППП (Свод)"/>
      <sheetName val="общие данные"/>
      <sheetName val="отделы"/>
      <sheetName val="2002(v2)"/>
      <sheetName val="Титул1"/>
      <sheetName val="Макро"/>
      <sheetName val="текст"/>
      <sheetName val="филиалы"/>
      <sheetName val="ОСВ"/>
      <sheetName val="Лист3"/>
      <sheetName val="точн2"/>
      <sheetName val="ФП"/>
      <sheetName val="приложение№3"/>
      <sheetName val="Add-s test"/>
      <sheetName val="АЗФ"/>
      <sheetName val="АК"/>
      <sheetName val="Актюбе"/>
      <sheetName val="ССГПО"/>
    </sheetNames>
    <sheetDataSet>
      <sheetData sheetId="0" refreshError="1"/>
      <sheetData sheetId="1" refreshError="1"/>
      <sheetData sheetId="2" refreshError="1">
        <row r="13">
          <cell r="C13">
            <v>0</v>
          </cell>
          <cell r="D13">
            <v>0</v>
          </cell>
        </row>
        <row r="14">
          <cell r="C14">
            <v>0</v>
          </cell>
          <cell r="D14">
            <v>0</v>
          </cell>
        </row>
        <row r="15">
          <cell r="C15">
            <v>0</v>
          </cell>
          <cell r="D15">
            <v>0</v>
          </cell>
        </row>
        <row r="16">
          <cell r="C16">
            <v>0</v>
          </cell>
          <cell r="D16">
            <v>0</v>
          </cell>
        </row>
        <row r="17">
          <cell r="C17">
            <v>0</v>
          </cell>
          <cell r="D17">
            <v>0</v>
          </cell>
        </row>
        <row r="19">
          <cell r="C19">
            <v>0</v>
          </cell>
          <cell r="D19">
            <v>0</v>
          </cell>
        </row>
        <row r="21">
          <cell r="C21">
            <v>0</v>
          </cell>
          <cell r="D21">
            <v>0</v>
          </cell>
        </row>
        <row r="23">
          <cell r="C23">
            <v>0</v>
          </cell>
          <cell r="D23">
            <v>0</v>
          </cell>
        </row>
        <row r="25">
          <cell r="C25">
            <v>0</v>
          </cell>
          <cell r="D25">
            <v>0</v>
          </cell>
        </row>
        <row r="26">
          <cell r="C26">
            <v>0</v>
          </cell>
          <cell r="D26">
            <v>0</v>
          </cell>
        </row>
        <row r="28">
          <cell r="C28">
            <v>0</v>
          </cell>
          <cell r="D28">
            <v>0</v>
          </cell>
        </row>
        <row r="29">
          <cell r="C29">
            <v>0</v>
          </cell>
          <cell r="D29">
            <v>0</v>
          </cell>
        </row>
        <row r="30">
          <cell r="C30">
            <v>0</v>
          </cell>
          <cell r="D30">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СписокТЭП"/>
      <sheetName val="Форма2"/>
      <sheetName val="Пром1"/>
      <sheetName val="ОТиТБ"/>
      <sheetName val="2.2 ОтклОТМ"/>
      <sheetName val="1.3.2 ОТМ"/>
      <sheetName val="Предпр"/>
      <sheetName val="ЦентрЗатр"/>
      <sheetName val="ЕдИзм"/>
      <sheetName val="СПгнг"/>
      <sheetName val="I. Прогноз доходов"/>
      <sheetName val="жд тарифы"/>
      <sheetName val="1NK"/>
      <sheetName val="ОборБалФормОтч"/>
      <sheetName val="МО 0012"/>
      <sheetName val="Статьи ТЭП_старая структура"/>
      <sheetName val="Добыча нефти4"/>
      <sheetName val="поставка сравн13"/>
      <sheetName val="Notes IS"/>
      <sheetName val="Input TD"/>
      <sheetName val="#ССЫЛКА"/>
      <sheetName val="бартер"/>
      <sheetName val="Prelim Cost"/>
      <sheetName val="Сверка"/>
      <sheetName val="1 класс"/>
      <sheetName val="2 класс"/>
      <sheetName val="3 класс"/>
      <sheetName val="4 класс"/>
      <sheetName val="5 класс"/>
      <sheetName val="Сеть"/>
      <sheetName val="t0_name"/>
      <sheetName val="ИД"/>
      <sheetName val="Отпуск продукции"/>
      <sheetName val="1"/>
      <sheetName val="MS"/>
      <sheetName val="общие данные"/>
      <sheetName val="спецпит,проездн."/>
      <sheetName val="13 NGDO"/>
      <sheetName val="FES"/>
      <sheetName val="Loans out"/>
      <sheetName val="МодельППП (Свод)"/>
      <sheetName val="Лист1"/>
      <sheetName val="2_2_ОтклОТМ"/>
      <sheetName val="1_3_2_ОТМ"/>
      <sheetName val="1кв. "/>
      <sheetName val="2кв."/>
      <sheetName val="14.1.2.2.(Услуги связи)"/>
      <sheetName val="табель"/>
      <sheetName val="Баланс"/>
      <sheetName val="Sheet5"/>
      <sheetName val="Штатное 2012-2015"/>
      <sheetName val="смета"/>
      <sheetName val="Форма1"/>
      <sheetName val="10 БО (kzt)"/>
      <sheetName val="Бюджет"/>
      <sheetName val="Пр2"/>
      <sheetName val="ввод-вывод ОС авг2004- 2005"/>
      <sheetName val="Форма3.6"/>
      <sheetName val="элементы"/>
      <sheetName val="5NK "/>
      <sheetName val="из сем"/>
      <sheetName val="Нефть"/>
      <sheetName val="L-1"/>
      <sheetName val="флормиро"/>
      <sheetName val="ПРОГНОЗ_1"/>
      <sheetName val="  2.3.2"/>
      <sheetName val="PL12"/>
      <sheetName val="отделы"/>
      <sheetName val="Cash flow 2011"/>
      <sheetName val="MATRIX_DA_10"/>
      <sheetName val="list"/>
      <sheetName val="VLOOKUP"/>
      <sheetName val="INPUTMASTER"/>
      <sheetName val="КБ"/>
      <sheetName val="Способ закупки"/>
      <sheetName val="AFS"/>
      <sheetName val="План произв-ва (мес.) (бюджет)"/>
      <sheetName val="янв (2)"/>
      <sheetName val="рев дф (1.08.) (3)"/>
      <sheetName val="заявка (2)"/>
      <sheetName val="Материалы для АУП"/>
      <sheetName val="ГТМ"/>
      <sheetName val="тех реж"/>
      <sheetName val="Кап затраты ОМГ 16"/>
      <sheetName val="Сотрудники"/>
      <sheetName val="замер"/>
      <sheetName val="Титул1"/>
      <sheetName val="АТи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лементы"/>
      <sheetName val="флормиро"/>
      <sheetName val="Форма 7.1."/>
      <sheetName val="Форма 7 (2)"/>
      <sheetName val="Форма 7 балансировка (2)"/>
      <sheetName val="Форма 7 балансировка"/>
      <sheetName val="Лист1"/>
      <sheetName val="Форма 7 пр"/>
      <sheetName val="Лист2"/>
      <sheetName val="Форма 1"/>
      <sheetName val="Форма 2"/>
      <sheetName val="Форма 2.1."/>
      <sheetName val="Форма 3"/>
      <sheetName val="Форма 3.1"/>
      <sheetName val="Форма3.2"/>
      <sheetName val="Форма3.3"/>
      <sheetName val="Форма3.4"/>
      <sheetName val="Форма3.5"/>
      <sheetName val="Форма3.6"/>
      <sheetName val="Форма3.7"/>
      <sheetName val="Форма3.8"/>
      <sheetName val="Форма3.9"/>
      <sheetName val="Форма 3.10"/>
      <sheetName val="Форма4"/>
      <sheetName val="Форма5"/>
      <sheetName val="Форма5.1"/>
      <sheetName val="Форма5.2"/>
      <sheetName val="Форма6"/>
      <sheetName val="Форма6.1"/>
      <sheetName val="Форма 7."/>
      <sheetName val="Форма 7 фин"/>
      <sheetName val="Форма 7 кас (2)"/>
      <sheetName val="Форма 7 кас (3)"/>
      <sheetName val="Форма 7 кас"/>
      <sheetName val="Форма 7 .1"/>
      <sheetName val="Форма7."/>
      <sheetName val="Форма 6стара"/>
      <sheetName val="Форма 7"/>
      <sheetName val="Форма 8"/>
      <sheetName val="Форма 11"/>
      <sheetName val="#ССЫЛКА"/>
      <sheetName val="ТЭП"/>
      <sheetName val="СписокТЭП"/>
      <sheetName val="Добыча нефти4"/>
      <sheetName val="поставка сравн13"/>
      <sheetName val="Форма2"/>
      <sheetName val="L-1"/>
      <sheetName val="ОТиТБ"/>
      <sheetName val="I KEY INFORMATION"/>
      <sheetName val="Счетчики"/>
      <sheetName val="ввод-вывод ОС авг2004- 2005"/>
      <sheetName val="ID-06"/>
      <sheetName val="СПгнг"/>
      <sheetName val="группа"/>
      <sheetName val="сырье и материалы"/>
      <sheetName val="I. Прогноз доходов"/>
      <sheetName val="Resp _2_"/>
      <sheetName val="L-1 (БРК)"/>
      <sheetName val="g-1"/>
      <sheetName val="2@"/>
      <sheetName val="Список инв. недвижимости с норм"/>
      <sheetName val="1"/>
      <sheetName val="1 класс"/>
      <sheetName val="2 класс"/>
      <sheetName val="3 класс"/>
      <sheetName val="4 класс"/>
      <sheetName val="5 класс"/>
      <sheetName val="t0_name"/>
      <sheetName val="2_"/>
      <sheetName val="из сем"/>
      <sheetName val="глина"/>
      <sheetName val="13 NGDO"/>
      <sheetName val="жд тарифы"/>
      <sheetName val="2 БО (тенге)"/>
      <sheetName val="FES"/>
      <sheetName val="Счет-ф"/>
      <sheetName val="Форма_7_1_"/>
      <sheetName val="Форма_7_(2)"/>
      <sheetName val="Форма_7_балансировка_(2)"/>
      <sheetName val="Форма_7_балансировка"/>
      <sheetName val="Форма_7_пр"/>
      <sheetName val="Форма_1"/>
      <sheetName val="Форма_2"/>
      <sheetName val="Форма_2_1_"/>
      <sheetName val="Форма_3"/>
      <sheetName val="Форма_3_1"/>
      <sheetName val="Форма3_2"/>
      <sheetName val="Форма3_3"/>
      <sheetName val="Форма3_4"/>
      <sheetName val="Форма3_5"/>
      <sheetName val="Форма3_6"/>
      <sheetName val="Форма3_7"/>
      <sheetName val="Форма3_8"/>
      <sheetName val="Форма3_9"/>
      <sheetName val="Форма_3_10"/>
      <sheetName val="Форма5_1"/>
      <sheetName val="Форма5_2"/>
      <sheetName val="Форма6_1"/>
      <sheetName val="Форма_7_"/>
      <sheetName val="Форма_7_фин"/>
      <sheetName val="Форма_7_кас_(2)"/>
      <sheetName val="Форма_7_кас_(3)"/>
      <sheetName val="Форма_7_кас"/>
      <sheetName val="Форма_7__1"/>
      <sheetName val="Форма7_"/>
      <sheetName val="Форма_6стара"/>
      <sheetName val="Форма_7"/>
      <sheetName val="Форма_8"/>
      <sheetName val="Форма_11"/>
      <sheetName val="Добыча_нефти4"/>
      <sheetName val="поставка_сравн13"/>
      <sheetName val="I_KEY_INFORMATION"/>
      <sheetName val="ввод-вывод_ОС_авг2004-_2005"/>
      <sheetName val="Форма_7_1_1"/>
      <sheetName val="Форма_7_(2)1"/>
      <sheetName val="Форма_7_балансировка_(2)1"/>
      <sheetName val="Форма_7_балансировка1"/>
      <sheetName val="Форма_7_пр1"/>
      <sheetName val="Форма_12"/>
      <sheetName val="Форма_21"/>
      <sheetName val="Форма_2_1_1"/>
      <sheetName val="Форма_31"/>
      <sheetName val="Форма_3_11"/>
      <sheetName val="Форма3_21"/>
      <sheetName val="Форма3_31"/>
      <sheetName val="Форма3_41"/>
      <sheetName val="Форма3_51"/>
      <sheetName val="Форма3_61"/>
      <sheetName val="Форма3_71"/>
      <sheetName val="Форма3_81"/>
      <sheetName val="Форма3_91"/>
      <sheetName val="Форма_3_101"/>
      <sheetName val="Форма5_11"/>
      <sheetName val="Форма5_21"/>
      <sheetName val="Форма6_11"/>
      <sheetName val="Форма_7_1"/>
      <sheetName val="Форма_7_фин1"/>
      <sheetName val="Форма_7_кас_(2)1"/>
      <sheetName val="Форма_7_кас_(3)1"/>
      <sheetName val="Форма_7_кас1"/>
      <sheetName val="Форма_7__11"/>
      <sheetName val="Форма7_1"/>
      <sheetName val="Форма_6стара1"/>
      <sheetName val="Форма_71"/>
      <sheetName val="Форма_81"/>
      <sheetName val="Форма_111"/>
      <sheetName val="Добыча_нефти41"/>
      <sheetName val="поставка_сравн131"/>
      <sheetName val="I_KEY_INFORMATION1"/>
      <sheetName val="ввод-вывод_ОС_авг2004-_20051"/>
      <sheetName val="Input TD"/>
      <sheetName val="МО 0012"/>
      <sheetName val="класс"/>
      <sheetName val="Об-я св-а"/>
      <sheetName val="2БО"/>
      <sheetName val="Пром1"/>
      <sheetName val="#REF"/>
      <sheetName val="ЦентрЗатр"/>
      <sheetName val="Лист3"/>
      <sheetName val="Отпуск продукции"/>
      <sheetName val="1NK"/>
      <sheetName val="LME_prices"/>
      <sheetName val="Спецификация"/>
      <sheetName val="МодельППП (Свод)"/>
      <sheetName val="Сеть"/>
      <sheetName val="PL12"/>
      <sheetName val="потр"/>
      <sheetName val="СН"/>
      <sheetName val="Осн"/>
      <sheetName val="Статьи затрат"/>
      <sheetName val="2007 0,01"/>
      <sheetName val="ЕдИзм"/>
      <sheetName val="Предпр"/>
      <sheetName val="Изменяемые данные"/>
      <sheetName val="мат расходы"/>
      <sheetName val="  2.3.2"/>
      <sheetName val="Info"/>
      <sheetName val="MS"/>
      <sheetName val="IS"/>
      <sheetName val="Пр2"/>
      <sheetName val="факт 2005 г."/>
      <sheetName val="всп"/>
      <sheetName val="Исх.данные"/>
      <sheetName val="ОКВЭД_свод"/>
      <sheetName val="нч"/>
      <sheetName val="Свод"/>
      <sheetName val="базовые допущения"/>
      <sheetName val="ИП_ДО_БЛ "/>
      <sheetName val="аренда цс"/>
      <sheetName val="База"/>
      <sheetName val="п11"/>
      <sheetName val="п25ЦТАИ"/>
      <sheetName val="п25"/>
      <sheetName val="п23"/>
      <sheetName val="п26"/>
      <sheetName val="п31"/>
      <sheetName val="п4"/>
      <sheetName val="п5"/>
      <sheetName val="п7"/>
      <sheetName val="п8"/>
      <sheetName val="Лист 1"/>
      <sheetName val="Ввод"/>
      <sheetName val="д.7.001"/>
      <sheetName val="list"/>
      <sheetName val="Потребители"/>
      <sheetName val="Блоки"/>
      <sheetName val="Пок"/>
      <sheetName val="NOV"/>
      <sheetName val="Сдача "/>
      <sheetName val="ОборБалФормОтч"/>
      <sheetName val="Бюджет"/>
      <sheetName val="Assumptions"/>
      <sheetName val="ведомость"/>
      <sheetName val="12 из 57 АЗС"/>
      <sheetName val="Loans out"/>
      <sheetName val="Баланс"/>
      <sheetName val="Нефть"/>
      <sheetName val="Исходн"/>
      <sheetName val="SAD Schedule"/>
      <sheetName val="A4.100"/>
      <sheetName val="подготовка кадр."/>
      <sheetName val="Форма1"/>
      <sheetName val="авансы выданные-1"/>
      <sheetName val="Деб-1"/>
      <sheetName val="5R"/>
      <sheetName val="Объемы газ"/>
      <sheetName val="сброс"/>
      <sheetName val="Бал. тов. пр.-1"/>
      <sheetName val="предприятия"/>
      <sheetName val="UNITPRICES"/>
      <sheetName val="Добычанефти4"/>
      <sheetName val="поставкасравн13"/>
      <sheetName val="#"/>
      <sheetName val="Лист5"/>
      <sheetName val="Позиция"/>
      <sheetName val="пожар.охрана"/>
      <sheetName val="рев на 09.06."/>
      <sheetName val="Расчет2000Прямой"/>
      <sheetName val="Форма2.xls"/>
      <sheetName val="Титульный лист"/>
      <sheetName val="Ф2"/>
      <sheetName val="Ф3"/>
      <sheetName val="Ф4"/>
      <sheetName val="Ф7"/>
      <sheetName val="Ф8"/>
      <sheetName val="Ф9"/>
      <sheetName val="баланс Ф10"/>
      <sheetName val="транспорт"/>
      <sheetName val="кадры"/>
      <sheetName val="команд"/>
      <sheetName val="охр"/>
      <sheetName val="адм"/>
      <sheetName val="канцеляр"/>
      <sheetName val="к адм и предст"/>
      <sheetName val="конс"/>
      <sheetName val="Предст.расходы"/>
      <sheetName val="инфор усл"/>
      <sheetName val="Связь"/>
      <sheetName val="Юр усл"/>
      <sheetName val="Аренда офиса"/>
      <sheetName val="Предст.Москва "/>
      <sheetName val="машины"/>
      <sheetName val="Аморт"/>
      <sheetName val="страх"/>
      <sheetName val="СтрахМаш"/>
      <sheetName val="Kozh Prod"/>
      <sheetName val="Alibek Prod"/>
      <sheetName val="Кож+loss"/>
      <sheetName val="Алиб+loss"/>
      <sheetName val="хим К"/>
      <sheetName val="хим А-ла"/>
      <sheetName val="Intr-n"/>
      <sheetName val="Variants"/>
      <sheetName val="Input(mark)"/>
      <sheetName val="Prod-n"/>
      <sheetName val="Sales"/>
      <sheetName val="Sales Exp-s"/>
      <sheetName val="Elements"/>
      <sheetName val="Cost center"/>
      <sheetName val="страхование"/>
      <sheetName val="Обучение"/>
      <sheetName val="Сот.связь"/>
      <sheetName val="Depr-n"/>
      <sheetName val="Well CAPEX"/>
      <sheetName val="CashFlowDir"/>
      <sheetName val="CAPEX"/>
      <sheetName val="24-2"/>
      <sheetName val="Debt"/>
      <sheetName val="Prod-n график"/>
      <sheetName val="P&amp;L"/>
      <sheetName val="CFS"/>
      <sheetName val="Себест А"/>
      <sheetName val="Себест (К)"/>
      <sheetName val="себест на ед"/>
      <sheetName val="ГСМ А"/>
      <sheetName val="Комрасходы"/>
      <sheetName val="ГСМ К"/>
      <sheetName val="BS"/>
      <sheetName val="февраль"/>
      <sheetName val="март"/>
      <sheetName val="Тит"/>
      <sheetName val="МАТРИЦА ЗАТРАТ"/>
      <sheetName val="Доходы"/>
      <sheetName val="Buy-Out"/>
      <sheetName val="Outline"/>
      <sheetName val="IS_BS_CF"/>
      <sheetName val="PL"/>
      <sheetName val="CASH прямой метод"/>
      <sheetName val="CF"/>
      <sheetName val="Кап.з-ты"/>
      <sheetName val="З.пл"/>
      <sheetName val="Налоги по зп"/>
      <sheetName val="Усл.стор"/>
      <sheetName val="Свод налогов"/>
      <sheetName val="Обслуживание ВС"/>
      <sheetName val="Эксплуатац"/>
      <sheetName val="ОС"/>
      <sheetName val="Стр.затрат"/>
      <sheetName val="График,диагр"/>
      <sheetName val="Доли Акционеров"/>
      <sheetName val="7.1"/>
      <sheetName val="Apr"/>
      <sheetName val="Aug"/>
      <sheetName val="Dec"/>
      <sheetName val="Feb"/>
      <sheetName val="Jan"/>
      <sheetName val="Jul"/>
      <sheetName val="Jun"/>
      <sheetName val="Mar"/>
      <sheetName val="May"/>
      <sheetName val="Oct"/>
      <sheetName val="Sep"/>
      <sheetName val="_x0000_"/>
      <sheetName val="?"/>
      <sheetName val="NPV"/>
      <sheetName val="Инв.вл тыс.ед"/>
      <sheetName val="Содержание"/>
      <sheetName val="14.1.2.2.(Услуги связи)"/>
      <sheetName val="2.2 ОтклОТМ"/>
      <sheetName val="1.3.2 ОТМ"/>
      <sheetName val="Дт-Кт"/>
      <sheetName val="1кв. "/>
      <sheetName val="2кв."/>
      <sheetName val="Sheet1"/>
      <sheetName val="Дт-Кт_АНАЛ"/>
      <sheetName val="indices"/>
      <sheetName val="__2_3_21"/>
      <sheetName val="из_сем1"/>
      <sheetName val="__2_3_2"/>
      <sheetName val="из_сем"/>
      <sheetName val="Форма_7_1_2"/>
      <sheetName val="Форма_7_(2)2"/>
      <sheetName val="Форма_7_балансировка_(2)2"/>
      <sheetName val="Форма_7_балансировка2"/>
      <sheetName val="Форма_7_пр2"/>
      <sheetName val="Форма_13"/>
      <sheetName val="Форма_22"/>
      <sheetName val="Форма_2_1_2"/>
      <sheetName val="Форма_32"/>
      <sheetName val="Форма_3_12"/>
      <sheetName val="Форма3_22"/>
      <sheetName val="Форма3_32"/>
      <sheetName val="Форма3_42"/>
      <sheetName val="Форма3_52"/>
      <sheetName val="Форма3_62"/>
      <sheetName val="Форма3_72"/>
      <sheetName val="Форма3_82"/>
      <sheetName val="Форма3_92"/>
      <sheetName val="Форма_3_102"/>
      <sheetName val="Форма5_12"/>
      <sheetName val="Форма5_22"/>
      <sheetName val="Форма6_12"/>
      <sheetName val="Форма_7_2"/>
      <sheetName val="Форма_7_фин2"/>
      <sheetName val="Форма_7_кас_(2)2"/>
      <sheetName val="Форма_7_кас_(3)2"/>
      <sheetName val="Форма_7_кас2"/>
      <sheetName val="Форма_7__12"/>
      <sheetName val="Форма7_2"/>
      <sheetName val="Форма_6стара2"/>
      <sheetName val="Форма_72"/>
      <sheetName val="Форма_82"/>
      <sheetName val="Форма_112"/>
      <sheetName val="__2_3_22"/>
      <sheetName val="из_сем2"/>
      <sheetName val="поставка_сравн132"/>
      <sheetName val="_ 2_3_2"/>
      <sheetName val="1.1 Паспорт"/>
      <sheetName val="N_SVOD"/>
      <sheetName val="5NK "/>
      <sheetName val="по 2007 году план на 2008 год"/>
      <sheetName val="Труд."/>
      <sheetName val="PV-date"/>
      <sheetName val="табель"/>
      <sheetName val="Способ закупки"/>
      <sheetName val="1,3 новая"/>
      <sheetName val="ФОТ"/>
      <sheetName val="Содерж сов.дир"/>
      <sheetName val="Консультац"/>
      <sheetName val="Соц"/>
      <sheetName val="3НК"/>
      <sheetName val="Лист1 (3)"/>
      <sheetName val="на 31.12.07 (4)"/>
      <sheetName val="CIP Dec 2006"/>
      <sheetName val="2 БО"/>
      <sheetName val="Income $"/>
      <sheetName val="10 БО (kzt)"/>
      <sheetName val="Profit &amp; Loss Total"/>
      <sheetName val="TB 2005"/>
      <sheetName val="B-4"/>
      <sheetName val="Links"/>
      <sheetName val="GAAP TB 31.12.01  detail p&amp;l"/>
      <sheetName val=""/>
      <sheetName val="Settings"/>
      <sheetName val="1.401.2"/>
      <sheetName val="3.ФОТ"/>
      <sheetName val="Курсы"/>
      <sheetName val="ТЭП старая"/>
      <sheetName val="постоянные затраты"/>
      <sheetName val="7НК"/>
      <sheetName val="данн"/>
      <sheetName val="indx"/>
      <sheetName val="Транс12дек"/>
      <sheetName val="МАТЕР.433,452"/>
      <sheetName val="1. Доходы"/>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Содержание"/>
      <sheetName val="Ф1"/>
      <sheetName val="Ф2"/>
      <sheetName val="Ф3"/>
      <sheetName val="Ф4"/>
      <sheetName val="ОПД"/>
      <sheetName val="1БК"/>
      <sheetName val="2БК"/>
      <sheetName val="3БК"/>
      <sheetName val="6БК"/>
      <sheetName val="7БК"/>
      <sheetName val="1БО"/>
      <sheetName val="2БО"/>
      <sheetName val="3БО"/>
      <sheetName val="4БО"/>
      <sheetName val="7БО"/>
      <sheetName val="1ГО"/>
      <sheetName val="2ГО"/>
      <sheetName val="Справка"/>
      <sheetName val="1R"/>
      <sheetName val="2R"/>
      <sheetName val="3R"/>
      <sheetName val="4R"/>
      <sheetName val="5R"/>
      <sheetName val="6R"/>
      <sheetName val="Приложение 2"/>
      <sheetName val="Приложение 3"/>
      <sheetName val="Приложение 4"/>
      <sheetName val="Dictionaries"/>
      <sheetName val="Займы"/>
      <sheetName val="Персона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
          <cell r="C2" t="str">
            <v>200х - 2</v>
          </cell>
        </row>
        <row r="3">
          <cell r="C3" t="str">
            <v>200х - 1</v>
          </cell>
        </row>
        <row r="4">
          <cell r="C4" t="str">
            <v>200х</v>
          </cell>
        </row>
      </sheetData>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1"/>
      <sheetName val="TB-2"/>
      <sheetName val="AutoAdj"/>
      <sheetName val="Info"/>
      <sheetName val="Control"/>
      <sheetName val="A1"/>
      <sheetName val="A1-1"/>
      <sheetName val="A2"/>
      <sheetName val="A3"/>
      <sheetName val="A3-1"/>
      <sheetName val="A4"/>
      <sheetName val="A4-1"/>
      <sheetName val="A5"/>
      <sheetName val="O1"/>
      <sheetName val="O2"/>
      <sheetName val="O3"/>
      <sheetName val="O3-1"/>
      <sheetName val="O4"/>
      <sheetName val="K1"/>
      <sheetName val="P1"/>
      <sheetName val="P2"/>
      <sheetName val="P3"/>
      <sheetName val="C1"/>
      <sheetName val="C2-1"/>
      <sheetName val="C2-2"/>
      <sheetName val="C3-1"/>
      <sheetName val="C3-2"/>
      <sheetName val="C4"/>
      <sheetName val="C5"/>
      <sheetName val="C6"/>
      <sheetName val="Акт"/>
      <sheetName val="C7"/>
      <sheetName val="Grouplist"/>
      <sheetName val="Rates"/>
      <sheetName val="PP&amp;E mvt for 2003"/>
      <sheetName val="Àêò"/>
      <sheetName val="страхов"/>
      <sheetName val="комм"/>
      <sheetName val="ГПХ"/>
      <sheetName val="2.2 ОтклОТМ"/>
      <sheetName val="1.3.2 ОТМ"/>
      <sheetName val="Plrap"/>
      <sheetName val="Plsum"/>
      <sheetName val="Pladj"/>
      <sheetName val="Cash Flow - 2004 Workings"/>
      <sheetName val="7.1"/>
      <sheetName val="PP_E mvt for 2003"/>
      <sheetName val="Предпр"/>
      <sheetName val="ЦентрЗатр"/>
      <sheetName val="ЕдИзм"/>
      <sheetName val="Форма2"/>
      <sheetName val="Форма1"/>
      <sheetName val="yO302.1"/>
      <sheetName val="additional_data"/>
      <sheetName val="#ССЫЛКА"/>
      <sheetName val="ЯНВ_99"/>
      <sheetName val="N_SVOD"/>
      <sheetName val="L-1"/>
      <sheetName val="FES"/>
      <sheetName val="1NK"/>
      <sheetName val="Anlagevermögen"/>
      <sheetName val="ñòðàõîâ"/>
      <sheetName val="êîìì"/>
      <sheetName val="ÃÏÕ"/>
      <sheetName val="2.2 ÎòêëÎÒÌ"/>
      <sheetName val="1.3.2 ÎÒÌ"/>
      <sheetName val="Ôîðìà2"/>
      <sheetName val="Ôîðìà1"/>
      <sheetName val="Ïðåäïð"/>
      <sheetName val="ÖåíòðÇàòð"/>
      <sheetName val="ÅäÈçì"/>
      <sheetName val="#ÑÑÛËÊÀ"/>
      <sheetName val="ßÍÂ_99"/>
      <sheetName val="д.7.001"/>
      <sheetName val="Содержание"/>
      <sheetName val="PP&amp;E_mvt_for_2003"/>
      <sheetName val="2_2_ОтклОТМ"/>
      <sheetName val="1_3_2_ОТМ"/>
      <sheetName val="PP_E_mvt_for_2003"/>
      <sheetName val="Cash_Flow_-_2004_Workings"/>
      <sheetName val="7_1"/>
      <sheetName val="PP&amp;E_mvt_for_20031"/>
      <sheetName val="2_2_ОтклОТМ1"/>
      <sheetName val="1_3_2_ОТМ1"/>
      <sheetName val="PP_E_mvt_for_20031"/>
      <sheetName val="Cash_Flow_-_2004_Workings1"/>
      <sheetName val="7_11"/>
      <sheetName val="NOV"/>
      <sheetName val="свод"/>
      <sheetName val="группа"/>
      <sheetName val="Расчеты"/>
      <sheetName val="Данные"/>
      <sheetName val="Def"/>
      <sheetName val="2БО"/>
      <sheetName val="Sheet1"/>
      <sheetName val="VLOOKUP"/>
      <sheetName val="INPUTMASTER"/>
      <sheetName val="Ввод"/>
      <sheetName val="Capex"/>
      <sheetName val="Assump"/>
      <sheetName val="Standing data"/>
      <sheetName val="2005 Social"/>
      <sheetName val="Cash Flow - CY Workings"/>
      <sheetName val="Собственный капитал"/>
      <sheetName val="Disclosure"/>
      <sheetName val="Inputs - general"/>
      <sheetName val="US Dollar 2003"/>
      <sheetName val="SDR 2003"/>
      <sheetName val="I KEY INFORMATION"/>
      <sheetName val="VI REVENUE OOD"/>
      <sheetName val="IIb P&amp;L short"/>
      <sheetName val="IV REVENUE ROOMS"/>
      <sheetName val="IV REVENUE  F&amp;B"/>
      <sheetName val="Assp"/>
      <sheetName val="ToggleBox"/>
      <sheetName val="Пр2"/>
      <sheetName val="ATI"/>
      <sheetName val="Cash CCI Detail"/>
      <sheetName val="IIb P_L short"/>
      <sheetName val="IV REVENUE  F_B"/>
      <sheetName val="Параметры"/>
      <sheetName val="TERMS"/>
      <sheetName val="Sensitivity"/>
      <sheetName val="Threshold Table"/>
    </sheetNames>
    <sheetDataSet>
      <sheetData sheetId="0" refreshError="1"/>
      <sheetData sheetId="1" refreshError="1"/>
      <sheetData sheetId="2" refreshError="1"/>
      <sheetData sheetId="3" refreshError="1">
        <row r="5">
          <cell r="G5" t="str">
            <v>ДД ММММ ГГГГ</v>
          </cell>
        </row>
        <row r="6">
          <cell r="G6" t="str">
            <v>ДД ММММ ГГГГ</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sheetData sheetId="83"/>
      <sheetData sheetId="84" refreshError="1"/>
      <sheetData sheetId="85" refreshError="1"/>
      <sheetData sheetId="86" refreshError="1"/>
      <sheetData sheetId="87" refreshError="1"/>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из сем"/>
      <sheetName val="Instructions"/>
      <sheetName val="form"/>
      <sheetName val="US Dollar 2003"/>
      <sheetName val="SDR 2003"/>
      <sheetName val="Captions"/>
      <sheetName val="1NK"/>
      <sheetName val="Info"/>
      <sheetName val="#ССЫЛКА"/>
      <sheetName val="Пр2"/>
      <sheetName val="Anlagevermögen"/>
      <sheetName val="Control Settings"/>
      <sheetName val="из_сем1"/>
      <sheetName val="US_Dollar_20031"/>
      <sheetName val="SDR_20031"/>
      <sheetName val="из_сем"/>
      <sheetName val="US_Dollar_2003"/>
      <sheetName val="SDR_2003"/>
      <sheetName val="из_сем2"/>
      <sheetName val="US_Dollar_20032"/>
      <sheetName val="SDR_20032"/>
      <sheetName val="Статьи"/>
      <sheetName val="Input"/>
      <sheetName val="Const"/>
      <sheetName val="Dep_OpEx"/>
      <sheetName val="GTM BK"/>
      <sheetName val="Consolidator Inputs"/>
      <sheetName val="Auxilliary_Info"/>
      <sheetName val="KreПК"/>
      <sheetName val="Sheet1"/>
      <sheetName val="7.1"/>
      <sheetName val="Добыча нефти4"/>
      <sheetName val="поставка сравн13"/>
      <sheetName val="Budget"/>
      <sheetName val="2.2 ОтклОТМ"/>
      <sheetName val="1.3.2 ОТМ"/>
      <sheetName val="Предпр"/>
      <sheetName val="ЦентрЗатр"/>
      <sheetName val="ЕдИзм"/>
      <sheetName val="Cost 99v98"/>
      <sheetName val="cant sim"/>
      <sheetName val="PYTB"/>
      <sheetName val="XLR_NoRangeSheet"/>
      <sheetName val="1"/>
      <sheetName val="фот пп2000разбивка"/>
      <sheetName val="Production_Ref Q-1-3"/>
      <sheetName val="ЗАО_н.ит"/>
      <sheetName val="ЗАО_мес"/>
      <sheetName val="Aug"/>
      <sheetName val="Apr"/>
      <sheetName val="Dec"/>
      <sheetName val="Jul"/>
      <sheetName val="Jun"/>
      <sheetName val="May"/>
      <sheetName val="Mar"/>
      <sheetName val="Nov"/>
      <sheetName val="Oct"/>
      <sheetName val="Sep"/>
      <sheetName val="Feb"/>
      <sheetName val="Jan"/>
      <sheetName val="Нефть"/>
      <sheetName val="PP&amp;E mvt for 2003"/>
      <sheetName val="ЯНВАРЬ"/>
      <sheetName val="FP20DB (3)"/>
      <sheetName val="Курс валют"/>
      <sheetName val="АЗФ"/>
      <sheetName val="АК"/>
      <sheetName val="Актюбе"/>
      <sheetName val="ССГПО"/>
      <sheetName val="Другие расходы"/>
      <sheetName val="Форма 4 кап.зат-ты (2)"/>
      <sheetName val="2006 AJE RJE"/>
      <sheetName val="FES"/>
      <sheetName val="группа"/>
      <sheetName val="GAAP TB 31.12.01  detail p&amp;l"/>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Добыча_нефти41"/>
      <sheetName val="Добыча_нефти4"/>
      <sheetName val="Добыча_нефти42"/>
      <sheetName val="Добычанефти4"/>
      <sheetName val="поставкасравн13"/>
      <sheetName val="XREF"/>
      <sheetName val="Movements"/>
      <sheetName val="АПК реформа"/>
      <sheetName val="База"/>
      <sheetName val="Преискурант"/>
      <sheetName val="стр.245 (2)"/>
      <sheetName val="SETUP"/>
      <sheetName val="топливо"/>
      <sheetName val="Потребители"/>
      <sheetName val="Сдача "/>
      <sheetName val="МО 0012"/>
      <sheetName val="класс"/>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Financial ratios А3"/>
      <sheetName val="2_2 ОтклОТМ"/>
      <sheetName val="1_3_2 ОТМ"/>
      <sheetName val="I. Прогноз доходов"/>
      <sheetName val="свод"/>
      <sheetName val="H3.100 Rollforward"/>
      <sheetName val="Б.мчас (П)"/>
      <sheetName val="Налоги"/>
      <sheetName val="calc"/>
      <sheetName val="Собственный капитал"/>
      <sheetName val="Capex"/>
      <sheetName val="Kolommen_balans"/>
      <sheetName val="SA Procedures"/>
      <sheetName val="Пр 41"/>
      <sheetName val="5R"/>
      <sheetName val="misc"/>
      <sheetName val="д.7.001"/>
      <sheetName val="-расчет налогов от ФОТ  на 2014"/>
      <sheetName val="Production_ref_Q4"/>
      <sheetName val="Sales-COS"/>
      <sheetName val="U2 775 - COGS comparison per su"/>
      <sheetName val="Analytics"/>
      <sheetName val="FA Movement Kyrg"/>
      <sheetName val="Reference"/>
      <sheetName val="Список документов"/>
      <sheetName val="перевозки"/>
      <sheetName val="9"/>
      <sheetName val="2008 ГСМ"/>
      <sheetName val="Плата за загрязнение "/>
      <sheetName val="Типограф"/>
      <sheetName val="IS"/>
      <sheetName val="Hidden"/>
      <sheetName val="ОТЧЕТ КТЖ 01.01.09"/>
      <sheetName val="L-1"/>
      <sheetName val="ввод-вывод ОС авг2004- 2005"/>
      <sheetName val="finbal10"/>
      <sheetName val="KCC"/>
      <sheetName val="Данные"/>
      <sheetName val="П"/>
      <sheetName val="Graph"/>
      <sheetName val="Pbs_Wbs_ATC"/>
      <sheetName val="Non-Statistical Sampling Master"/>
      <sheetName val="Global Data"/>
      <sheetName val="SMSTemp"/>
      <sheetName val="GAAP TB 30.09.01  detail p&amp;l"/>
      <sheetName val="УПРАВЛЕНИЕ11"/>
      <sheetName val="8180 (8181,8182)"/>
      <sheetName val="8082"/>
      <sheetName val="8250"/>
      <sheetName val="8140"/>
      <sheetName val="8070"/>
      <sheetName val="8145"/>
      <sheetName val="8200"/>
      <sheetName val="8113"/>
      <sheetName val="8210"/>
      <sheetName val="Balance Sheet"/>
      <sheetName val="summary"/>
      <sheetName val="канц"/>
      <sheetName val="Datasheet"/>
      <sheetName val="1 вариант  2009 "/>
      <sheetName val="Лист2"/>
      <sheetName val="ОборБалФормОтч"/>
      <sheetName val="ТитулЛистОтч"/>
      <sheetName val="Форма3.6"/>
      <sheetName val="FA Movement "/>
      <sheetName val="depreciation te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Важн.2004"/>
      <sheetName val="Query1NK"/>
      <sheetName val="Query1NK_KZ"/>
      <sheetName val="1NK"/>
      <sheetName val="РасчСрЗП"/>
      <sheetName val="Предпр"/>
      <sheetName val="ЦентрЗатр"/>
      <sheetName val="ЕдИзм"/>
      <sheetName val="Группы"/>
      <sheetName val="KAZAK RECO ST 99"/>
      <sheetName val="Profit &amp; Loss Total"/>
      <sheetName val="Форма2"/>
      <sheetName val="Assumptions"/>
      <sheetName val="3НК"/>
    </sheetNames>
    <sheetDataSet>
      <sheetData sheetId="0" refreshError="1"/>
      <sheetData sheetId="1" refreshError="1"/>
      <sheetData sheetId="2" refreshError="1"/>
      <sheetData sheetId="3" refreshError="1">
        <row r="11">
          <cell r="R11">
            <v>9322.9</v>
          </cell>
          <cell r="S11">
            <v>9450.3700000000008</v>
          </cell>
          <cell r="T11">
            <v>9518.6299999999992</v>
          </cell>
        </row>
        <row r="12">
          <cell r="R12">
            <v>9322.9</v>
          </cell>
          <cell r="S12">
            <v>9450.3700000000008</v>
          </cell>
          <cell r="T12">
            <v>9518.6299999999992</v>
          </cell>
        </row>
        <row r="13">
          <cell r="R13">
            <v>9300</v>
          </cell>
          <cell r="S13">
            <v>9430</v>
          </cell>
          <cell r="T13">
            <v>9500</v>
          </cell>
        </row>
        <row r="14">
          <cell r="R14">
            <v>22.9</v>
          </cell>
          <cell r="S14">
            <v>20.37</v>
          </cell>
          <cell r="T14">
            <v>18.63</v>
          </cell>
        </row>
        <row r="15">
          <cell r="R15">
            <v>2150</v>
          </cell>
          <cell r="S15">
            <v>2200</v>
          </cell>
          <cell r="T15">
            <v>2200</v>
          </cell>
        </row>
        <row r="16">
          <cell r="R16">
            <v>808.2</v>
          </cell>
          <cell r="S16">
            <v>751.62</v>
          </cell>
          <cell r="T16">
            <v>699.1</v>
          </cell>
        </row>
        <row r="17">
          <cell r="R17">
            <v>136</v>
          </cell>
          <cell r="S17">
            <v>133.56</v>
          </cell>
          <cell r="T17">
            <v>131.91</v>
          </cell>
        </row>
        <row r="18">
          <cell r="R18">
            <v>3900</v>
          </cell>
          <cell r="S18">
            <v>3900</v>
          </cell>
          <cell r="T18">
            <v>3900</v>
          </cell>
        </row>
        <row r="19">
          <cell r="R19">
            <v>0</v>
          </cell>
          <cell r="S19">
            <v>0</v>
          </cell>
          <cell r="T19">
            <v>0</v>
          </cell>
        </row>
        <row r="25">
          <cell r="R25">
            <v>0</v>
          </cell>
          <cell r="S25">
            <v>0</v>
          </cell>
        </row>
        <row r="26">
          <cell r="R26" t="str">
            <v>-</v>
          </cell>
          <cell r="S26" t="str">
            <v>-</v>
          </cell>
          <cell r="T26" t="str">
            <v>-</v>
          </cell>
        </row>
        <row r="27">
          <cell r="R27" t="str">
            <v>-</v>
          </cell>
          <cell r="S27" t="str">
            <v>-</v>
          </cell>
          <cell r="T27" t="str">
            <v>-</v>
          </cell>
        </row>
        <row r="28">
          <cell r="R28" t="str">
            <v>-</v>
          </cell>
          <cell r="S28" t="str">
            <v>-</v>
          </cell>
          <cell r="T28" t="str">
            <v>-</v>
          </cell>
        </row>
        <row r="29">
          <cell r="R29" t="str">
            <v>-</v>
          </cell>
          <cell r="S29" t="str">
            <v>-</v>
          </cell>
          <cell r="T29" t="str">
            <v>-</v>
          </cell>
        </row>
        <row r="30">
          <cell r="R30" t="str">
            <v>-</v>
          </cell>
          <cell r="S30" t="str">
            <v>-</v>
          </cell>
          <cell r="T30" t="str">
            <v>-</v>
          </cell>
        </row>
        <row r="31">
          <cell r="R31">
            <v>0</v>
          </cell>
          <cell r="S31">
            <v>0</v>
          </cell>
        </row>
        <row r="32">
          <cell r="R32">
            <v>0</v>
          </cell>
          <cell r="S32">
            <v>0</v>
          </cell>
          <cell r="T32">
            <v>0</v>
          </cell>
        </row>
        <row r="33">
          <cell r="R33">
            <v>0</v>
          </cell>
          <cell r="S33">
            <v>0</v>
          </cell>
          <cell r="T33">
            <v>0</v>
          </cell>
        </row>
        <row r="34">
          <cell r="R34">
            <v>0</v>
          </cell>
          <cell r="S34">
            <v>0</v>
          </cell>
          <cell r="T34">
            <v>0</v>
          </cell>
        </row>
        <row r="35">
          <cell r="R35">
            <v>0</v>
          </cell>
          <cell r="S35">
            <v>0</v>
          </cell>
          <cell r="T35">
            <v>0</v>
          </cell>
        </row>
        <row r="36">
          <cell r="R36">
            <v>0</v>
          </cell>
          <cell r="S36">
            <v>0</v>
          </cell>
          <cell r="T36">
            <v>0</v>
          </cell>
        </row>
        <row r="37">
          <cell r="R37">
            <v>41194</v>
          </cell>
          <cell r="S37">
            <v>50248</v>
          </cell>
          <cell r="T37">
            <v>51309</v>
          </cell>
        </row>
        <row r="38">
          <cell r="R38">
            <v>36574</v>
          </cell>
          <cell r="S38">
            <v>44148</v>
          </cell>
          <cell r="T38">
            <v>45009</v>
          </cell>
        </row>
        <row r="39">
          <cell r="R39">
            <v>36574</v>
          </cell>
          <cell r="S39">
            <v>44148</v>
          </cell>
          <cell r="T39">
            <v>45009</v>
          </cell>
        </row>
        <row r="40">
          <cell r="R40">
            <v>36574</v>
          </cell>
          <cell r="S40">
            <v>44148</v>
          </cell>
          <cell r="T40">
            <v>45009</v>
          </cell>
        </row>
        <row r="41">
          <cell r="R41">
            <v>18078</v>
          </cell>
          <cell r="S41">
            <v>18439.560000000001</v>
          </cell>
          <cell r="T41">
            <v>18808.351200000001</v>
          </cell>
        </row>
        <row r="42">
          <cell r="R42">
            <v>0</v>
          </cell>
          <cell r="S42">
            <v>0</v>
          </cell>
          <cell r="T42">
            <v>0</v>
          </cell>
        </row>
        <row r="43">
          <cell r="R43" t="str">
            <v>-</v>
          </cell>
          <cell r="S43" t="str">
            <v>-</v>
          </cell>
          <cell r="T43" t="str">
            <v>-</v>
          </cell>
        </row>
        <row r="44">
          <cell r="R44" t="str">
            <v>-</v>
          </cell>
          <cell r="S44" t="str">
            <v>-</v>
          </cell>
          <cell r="T44" t="str">
            <v>-</v>
          </cell>
        </row>
        <row r="45">
          <cell r="R45">
            <v>0</v>
          </cell>
          <cell r="S45">
            <v>0</v>
          </cell>
          <cell r="T45">
            <v>0</v>
          </cell>
        </row>
        <row r="46">
          <cell r="R46">
            <v>0</v>
          </cell>
          <cell r="S46">
            <v>0</v>
          </cell>
          <cell r="T46">
            <v>0</v>
          </cell>
        </row>
        <row r="47">
          <cell r="R47" t="str">
            <v>-</v>
          </cell>
          <cell r="S47" t="str">
            <v>-</v>
          </cell>
          <cell r="T47" t="str">
            <v>-</v>
          </cell>
        </row>
        <row r="48">
          <cell r="R48" t="str">
            <v>-</v>
          </cell>
          <cell r="S48" t="str">
            <v>-</v>
          </cell>
          <cell r="T48" t="str">
            <v>-</v>
          </cell>
        </row>
        <row r="49">
          <cell r="R49" t="str">
            <v>-</v>
          </cell>
          <cell r="S49" t="str">
            <v>-</v>
          </cell>
          <cell r="T49" t="str">
            <v>-</v>
          </cell>
        </row>
        <row r="50">
          <cell r="R50">
            <v>0</v>
          </cell>
          <cell r="S50">
            <v>0</v>
          </cell>
          <cell r="T50">
            <v>0</v>
          </cell>
        </row>
        <row r="51">
          <cell r="R51">
            <v>4620</v>
          </cell>
          <cell r="S51">
            <v>6100</v>
          </cell>
          <cell r="T51">
            <v>6300</v>
          </cell>
        </row>
        <row r="52">
          <cell r="R52">
            <v>4620</v>
          </cell>
          <cell r="S52">
            <v>6100</v>
          </cell>
          <cell r="T52">
            <v>6300</v>
          </cell>
        </row>
        <row r="53">
          <cell r="R53">
            <v>4620</v>
          </cell>
          <cell r="S53">
            <v>6100</v>
          </cell>
          <cell r="T53">
            <v>6300</v>
          </cell>
        </row>
        <row r="54">
          <cell r="R54">
            <v>7920</v>
          </cell>
          <cell r="S54">
            <v>8040</v>
          </cell>
          <cell r="T54">
            <v>8080</v>
          </cell>
        </row>
        <row r="55">
          <cell r="R55" t="str">
            <v>-</v>
          </cell>
          <cell r="S55" t="str">
            <v>-</v>
          </cell>
          <cell r="T55" t="str">
            <v>-</v>
          </cell>
        </row>
        <row r="56">
          <cell r="R56" t="str">
            <v>-</v>
          </cell>
          <cell r="S56" t="str">
            <v>-</v>
          </cell>
          <cell r="T56" t="str">
            <v>-</v>
          </cell>
        </row>
        <row r="57">
          <cell r="R57">
            <v>1600</v>
          </cell>
          <cell r="S57">
            <v>571</v>
          </cell>
          <cell r="T57">
            <v>571</v>
          </cell>
        </row>
        <row r="58">
          <cell r="R58">
            <v>116712</v>
          </cell>
          <cell r="S58">
            <v>128266</v>
          </cell>
          <cell r="T58">
            <v>137386</v>
          </cell>
        </row>
        <row r="59">
          <cell r="R59">
            <v>116712</v>
          </cell>
          <cell r="S59">
            <v>128266</v>
          </cell>
          <cell r="T59">
            <v>137386</v>
          </cell>
        </row>
        <row r="60">
          <cell r="R60">
            <v>116712</v>
          </cell>
          <cell r="S60">
            <v>128266</v>
          </cell>
          <cell r="T60">
            <v>137386</v>
          </cell>
        </row>
        <row r="61">
          <cell r="R61">
            <v>2469.9199520000002</v>
          </cell>
          <cell r="S61">
            <v>2697</v>
          </cell>
          <cell r="T61">
            <v>2737</v>
          </cell>
        </row>
        <row r="62">
          <cell r="R62">
            <v>3534.5</v>
          </cell>
          <cell r="S62">
            <v>4223</v>
          </cell>
          <cell r="T62">
            <v>4256</v>
          </cell>
        </row>
        <row r="63">
          <cell r="R63">
            <v>0</v>
          </cell>
          <cell r="S63">
            <v>2469078.29</v>
          </cell>
          <cell r="T63">
            <v>2469078.29</v>
          </cell>
        </row>
        <row r="64">
          <cell r="R64">
            <v>50350</v>
          </cell>
          <cell r="S64">
            <v>50350</v>
          </cell>
          <cell r="T64">
            <v>50350</v>
          </cell>
        </row>
        <row r="65">
          <cell r="R65">
            <v>2900</v>
          </cell>
          <cell r="S65">
            <v>3200</v>
          </cell>
          <cell r="T65">
            <v>3500</v>
          </cell>
        </row>
        <row r="66">
          <cell r="R66">
            <v>2900</v>
          </cell>
          <cell r="S66">
            <v>3200</v>
          </cell>
          <cell r="T66">
            <v>3500</v>
          </cell>
        </row>
        <row r="67">
          <cell r="R67">
            <v>2900</v>
          </cell>
          <cell r="S67">
            <v>3200</v>
          </cell>
          <cell r="T67">
            <v>3500</v>
          </cell>
        </row>
        <row r="68">
          <cell r="R68" t="str">
            <v>-</v>
          </cell>
          <cell r="S68" t="str">
            <v>-</v>
          </cell>
          <cell r="T68" t="str">
            <v>-</v>
          </cell>
        </row>
        <row r="69">
          <cell r="R69" t="str">
            <v>-</v>
          </cell>
          <cell r="S69" t="str">
            <v>-</v>
          </cell>
          <cell r="T69" t="str">
            <v>-</v>
          </cell>
        </row>
        <row r="70">
          <cell r="R70" t="str">
            <v>-</v>
          </cell>
          <cell r="S70" t="str">
            <v>-</v>
          </cell>
          <cell r="T70" t="str">
            <v>-</v>
          </cell>
        </row>
        <row r="71">
          <cell r="R71">
            <v>0</v>
          </cell>
          <cell r="S71">
            <v>0</v>
          </cell>
          <cell r="T71">
            <v>0</v>
          </cell>
        </row>
        <row r="73">
          <cell r="R73">
            <v>1961960</v>
          </cell>
          <cell r="S73">
            <v>2009460</v>
          </cell>
          <cell r="T73">
            <v>2006460</v>
          </cell>
        </row>
        <row r="74">
          <cell r="R74">
            <v>134700.5</v>
          </cell>
          <cell r="S74">
            <v>141440</v>
          </cell>
          <cell r="T74">
            <v>142430</v>
          </cell>
        </row>
        <row r="75">
          <cell r="R75">
            <v>9530100</v>
          </cell>
          <cell r="S75">
            <v>9610500</v>
          </cell>
          <cell r="T75">
            <v>9680500</v>
          </cell>
        </row>
        <row r="76">
          <cell r="R76">
            <v>1419613</v>
          </cell>
          <cell r="S76">
            <v>1419613</v>
          </cell>
          <cell r="T76">
            <v>1419613</v>
          </cell>
        </row>
        <row r="77">
          <cell r="R77">
            <v>5511613</v>
          </cell>
          <cell r="S77">
            <v>5511613</v>
          </cell>
          <cell r="T77">
            <v>5511613</v>
          </cell>
        </row>
        <row r="78">
          <cell r="R78">
            <v>481408241.04862428</v>
          </cell>
          <cell r="S78">
            <v>447493322.9770565</v>
          </cell>
          <cell r="T78">
            <v>455610109.99936372</v>
          </cell>
        </row>
        <row r="79">
          <cell r="R79">
            <v>217330568.95936</v>
          </cell>
          <cell r="S79">
            <v>188060279.00523299</v>
          </cell>
          <cell r="T79">
            <v>183965935.0315696</v>
          </cell>
        </row>
        <row r="80">
          <cell r="R80">
            <v>217330568.95936</v>
          </cell>
          <cell r="S80">
            <v>188060279.00523299</v>
          </cell>
          <cell r="T80">
            <v>183965935.0315696</v>
          </cell>
        </row>
        <row r="81">
          <cell r="R81">
            <v>189298931.15211999</v>
          </cell>
          <cell r="S81">
            <v>164134972.88840002</v>
          </cell>
          <cell r="T81">
            <v>160783713.53599998</v>
          </cell>
        </row>
        <row r="82">
          <cell r="R82">
            <v>24571785.849999998</v>
          </cell>
          <cell r="S82">
            <v>21463697.544072948</v>
          </cell>
          <cell r="T82">
            <v>20897717.689969603</v>
          </cell>
        </row>
        <row r="83">
          <cell r="R83">
            <v>1865670.5000000002</v>
          </cell>
          <cell r="S83">
            <v>928610.79999999993</v>
          </cell>
          <cell r="T83">
            <v>783494.4</v>
          </cell>
        </row>
        <row r="84">
          <cell r="R84">
            <v>1432174.0712399997</v>
          </cell>
          <cell r="S84">
            <v>1371056.8727599997</v>
          </cell>
          <cell r="T84">
            <v>1339068.5056</v>
          </cell>
        </row>
        <row r="85">
          <cell r="R85">
            <v>162007.386</v>
          </cell>
          <cell r="S85">
            <v>161940.9</v>
          </cell>
          <cell r="T85">
            <v>161940.9</v>
          </cell>
        </row>
        <row r="86">
          <cell r="R86">
            <v>2484252</v>
          </cell>
          <cell r="S86">
            <v>2533937.04</v>
          </cell>
          <cell r="T86">
            <v>2584615.7808000003</v>
          </cell>
        </row>
        <row r="87">
          <cell r="R87">
            <v>0</v>
          </cell>
          <cell r="S87">
            <v>0</v>
          </cell>
          <cell r="T87">
            <v>0</v>
          </cell>
        </row>
        <row r="93">
          <cell r="R93">
            <v>0</v>
          </cell>
          <cell r="S93">
            <v>0</v>
          </cell>
          <cell r="T93">
            <v>0</v>
          </cell>
        </row>
        <row r="94">
          <cell r="R94" t="str">
            <v>-</v>
          </cell>
          <cell r="S94" t="str">
            <v>-</v>
          </cell>
          <cell r="T94" t="str">
            <v>-</v>
          </cell>
        </row>
        <row r="95">
          <cell r="R95" t="str">
            <v>-</v>
          </cell>
          <cell r="S95" t="str">
            <v>-</v>
          </cell>
          <cell r="T95" t="str">
            <v>-</v>
          </cell>
        </row>
        <row r="96">
          <cell r="R96" t="str">
            <v>-</v>
          </cell>
          <cell r="S96" t="str">
            <v>-</v>
          </cell>
          <cell r="T96" t="str">
            <v>-</v>
          </cell>
        </row>
        <row r="97">
          <cell r="R97" t="str">
            <v>-</v>
          </cell>
          <cell r="S97" t="str">
            <v>-</v>
          </cell>
          <cell r="T97" t="str">
            <v>-</v>
          </cell>
        </row>
        <row r="98">
          <cell r="R98" t="str">
            <v>-</v>
          </cell>
          <cell r="S98" t="str">
            <v>-</v>
          </cell>
          <cell r="T98" t="str">
            <v>-</v>
          </cell>
        </row>
        <row r="99">
          <cell r="R99">
            <v>0</v>
          </cell>
          <cell r="S99">
            <v>0</v>
          </cell>
          <cell r="T99">
            <v>0</v>
          </cell>
        </row>
        <row r="100">
          <cell r="R100">
            <v>0</v>
          </cell>
          <cell r="S100">
            <v>0</v>
          </cell>
          <cell r="T100">
            <v>0</v>
          </cell>
        </row>
        <row r="101">
          <cell r="R101">
            <v>0</v>
          </cell>
          <cell r="S101">
            <v>0</v>
          </cell>
          <cell r="T101">
            <v>0</v>
          </cell>
        </row>
        <row r="102">
          <cell r="R102">
            <v>0</v>
          </cell>
          <cell r="S102">
            <v>0</v>
          </cell>
          <cell r="T102">
            <v>0</v>
          </cell>
        </row>
        <row r="103">
          <cell r="R103" t="str">
            <v>-</v>
          </cell>
          <cell r="S103" t="str">
            <v>-</v>
          </cell>
          <cell r="T103" t="str">
            <v>-</v>
          </cell>
        </row>
        <row r="104">
          <cell r="R104" t="str">
            <v>-</v>
          </cell>
          <cell r="S104" t="str">
            <v>-</v>
          </cell>
          <cell r="T104" t="str">
            <v>-</v>
          </cell>
        </row>
        <row r="105">
          <cell r="R105">
            <v>132040253.43151005</v>
          </cell>
          <cell r="S105">
            <v>139401605.23566487</v>
          </cell>
          <cell r="T105">
            <v>146568195.60971832</v>
          </cell>
        </row>
        <row r="106">
          <cell r="R106">
            <v>71376584.355121985</v>
          </cell>
          <cell r="S106">
            <v>72970472.240720004</v>
          </cell>
          <cell r="T106">
            <v>74221882.778113201</v>
          </cell>
        </row>
        <row r="107">
          <cell r="R107">
            <v>57837346.705999993</v>
          </cell>
          <cell r="S107">
            <v>63320604.70792</v>
          </cell>
          <cell r="T107">
            <v>64436937.626113206</v>
          </cell>
        </row>
        <row r="108">
          <cell r="R108">
            <v>55258493.799999997</v>
          </cell>
          <cell r="S108">
            <v>60647907.843999997</v>
          </cell>
          <cell r="T108">
            <v>61689013.990000002</v>
          </cell>
        </row>
        <row r="109">
          <cell r="R109">
            <v>1719873.47</v>
          </cell>
          <cell r="S109">
            <v>1754270.9394</v>
          </cell>
          <cell r="T109">
            <v>1789356.358188</v>
          </cell>
        </row>
        <row r="110">
          <cell r="R110" t="str">
            <v>-</v>
          </cell>
          <cell r="S110" t="str">
            <v>-</v>
          </cell>
          <cell r="T110" t="str">
            <v>-</v>
          </cell>
        </row>
        <row r="111">
          <cell r="R111" t="str">
            <v>-</v>
          </cell>
          <cell r="S111" t="str">
            <v>-</v>
          </cell>
          <cell r="T111" t="str">
            <v>-</v>
          </cell>
        </row>
        <row r="112">
          <cell r="R112">
            <v>858979.43599999999</v>
          </cell>
          <cell r="S112">
            <v>918425.92452000012</v>
          </cell>
          <cell r="T112">
            <v>958567.27792520006</v>
          </cell>
        </row>
        <row r="113">
          <cell r="R113">
            <v>13539237.649121998</v>
          </cell>
          <cell r="S113">
            <v>9649867.5328000002</v>
          </cell>
          <cell r="T113">
            <v>9784945.1520000007</v>
          </cell>
        </row>
        <row r="114">
          <cell r="R114">
            <v>8960867.9999999981</v>
          </cell>
          <cell r="S114">
            <v>6770080</v>
          </cell>
          <cell r="T114">
            <v>6912000</v>
          </cell>
        </row>
        <row r="115">
          <cell r="R115">
            <v>1607702.4</v>
          </cell>
          <cell r="S115">
            <v>1282461.6000000001</v>
          </cell>
          <cell r="T115">
            <v>1290427.2</v>
          </cell>
        </row>
        <row r="116">
          <cell r="R116">
            <v>148162.5</v>
          </cell>
          <cell r="S116">
            <v>145350</v>
          </cell>
          <cell r="T116">
            <v>144000</v>
          </cell>
        </row>
        <row r="117">
          <cell r="R117">
            <v>396042</v>
          </cell>
          <cell r="S117">
            <v>3000</v>
          </cell>
          <cell r="T117">
            <v>3000</v>
          </cell>
        </row>
        <row r="118">
          <cell r="R118">
            <v>2426462.7491219994</v>
          </cell>
          <cell r="S118">
            <v>1448975.9327999998</v>
          </cell>
          <cell r="T118">
            <v>1435517.952</v>
          </cell>
        </row>
        <row r="119">
          <cell r="R119">
            <v>0</v>
          </cell>
          <cell r="S119">
            <v>0</v>
          </cell>
          <cell r="T119">
            <v>0</v>
          </cell>
        </row>
        <row r="120">
          <cell r="R120">
            <v>0</v>
          </cell>
          <cell r="S120">
            <v>0</v>
          </cell>
          <cell r="T120">
            <v>0</v>
          </cell>
        </row>
        <row r="121">
          <cell r="R121" t="str">
            <v>-</v>
          </cell>
          <cell r="S121" t="str">
            <v>-</v>
          </cell>
          <cell r="T121" t="str">
            <v>-</v>
          </cell>
        </row>
        <row r="122">
          <cell r="R122" t="str">
            <v>-</v>
          </cell>
          <cell r="S122" t="str">
            <v>-</v>
          </cell>
          <cell r="T122" t="str">
            <v>-</v>
          </cell>
        </row>
        <row r="123">
          <cell r="R123" t="str">
            <v>-</v>
          </cell>
          <cell r="S123" t="str">
            <v>-</v>
          </cell>
          <cell r="T123" t="str">
            <v>-</v>
          </cell>
        </row>
        <row r="124">
          <cell r="R124">
            <v>0</v>
          </cell>
          <cell r="S124">
            <v>0</v>
          </cell>
          <cell r="T124">
            <v>0</v>
          </cell>
        </row>
        <row r="125">
          <cell r="R125">
            <v>60663669.076388061</v>
          </cell>
          <cell r="S125">
            <v>66431132.994944863</v>
          </cell>
          <cell r="T125">
            <v>72346312.831605107</v>
          </cell>
        </row>
        <row r="126">
          <cell r="R126">
            <v>60663669.076388061</v>
          </cell>
          <cell r="S126">
            <v>66431132.994944863</v>
          </cell>
          <cell r="T126">
            <v>72346312.831605107</v>
          </cell>
        </row>
        <row r="127">
          <cell r="R127">
            <v>47105188</v>
          </cell>
          <cell r="S127">
            <v>52357989</v>
          </cell>
          <cell r="T127">
            <v>58136347</v>
          </cell>
        </row>
        <row r="128">
          <cell r="R128">
            <v>12397600.467692414</v>
          </cell>
          <cell r="S128">
            <v>13296330.386249218</v>
          </cell>
          <cell r="T128">
            <v>13434652.222909443</v>
          </cell>
        </row>
        <row r="129">
          <cell r="R129" t="str">
            <v>-</v>
          </cell>
          <cell r="S129" t="str">
            <v>-</v>
          </cell>
          <cell r="T129" t="str">
            <v>-</v>
          </cell>
        </row>
        <row r="130">
          <cell r="R130" t="str">
            <v>-</v>
          </cell>
          <cell r="S130" t="str">
            <v>-</v>
          </cell>
          <cell r="T130" t="str">
            <v>-</v>
          </cell>
        </row>
        <row r="131">
          <cell r="R131">
            <v>1160880.6086956523</v>
          </cell>
          <cell r="S131">
            <v>776813.60869565222</v>
          </cell>
          <cell r="T131">
            <v>775313.60869565222</v>
          </cell>
        </row>
        <row r="132">
          <cell r="R132">
            <v>0</v>
          </cell>
          <cell r="S132">
            <v>0</v>
          </cell>
          <cell r="T132">
            <v>0</v>
          </cell>
        </row>
        <row r="138">
          <cell r="R138">
            <v>92360051.432727501</v>
          </cell>
          <cell r="S138">
            <v>86111457.365097493</v>
          </cell>
          <cell r="T138">
            <v>87290671.258897498</v>
          </cell>
        </row>
        <row r="139">
          <cell r="R139">
            <v>11453401.278279999</v>
          </cell>
          <cell r="S139">
            <v>16035917.012</v>
          </cell>
          <cell r="T139">
            <v>18818097.920000002</v>
          </cell>
        </row>
        <row r="140">
          <cell r="R140">
            <v>6745750</v>
          </cell>
          <cell r="S140">
            <v>7113700</v>
          </cell>
          <cell r="T140">
            <v>7604300</v>
          </cell>
        </row>
        <row r="141">
          <cell r="R141">
            <v>4267511.2782799993</v>
          </cell>
          <cell r="S141">
            <v>8586517.0120000001</v>
          </cell>
          <cell r="T141">
            <v>10878097.92</v>
          </cell>
        </row>
        <row r="142">
          <cell r="R142" t="str">
            <v>-</v>
          </cell>
          <cell r="S142" t="str">
            <v>-</v>
          </cell>
          <cell r="T142" t="str">
            <v>-</v>
          </cell>
        </row>
        <row r="143">
          <cell r="R143" t="str">
            <v>-</v>
          </cell>
          <cell r="S143" t="str">
            <v>-</v>
          </cell>
          <cell r="T143" t="str">
            <v>-</v>
          </cell>
        </row>
        <row r="144">
          <cell r="R144">
            <v>440140</v>
          </cell>
          <cell r="S144">
            <v>335700</v>
          </cell>
          <cell r="T144">
            <v>335700</v>
          </cell>
        </row>
        <row r="145">
          <cell r="R145">
            <v>80906650.154447496</v>
          </cell>
          <cell r="S145">
            <v>70075540.353097498</v>
          </cell>
          <cell r="T145">
            <v>68472573.338897496</v>
          </cell>
        </row>
        <row r="146">
          <cell r="R146">
            <v>258390.13199999998</v>
          </cell>
          <cell r="S146">
            <v>259622.23199999996</v>
          </cell>
          <cell r="T146">
            <v>256826.88</v>
          </cell>
        </row>
        <row r="147">
          <cell r="R147">
            <v>17740.055849999997</v>
          </cell>
          <cell r="S147">
            <v>18274.047999999999</v>
          </cell>
          <cell r="T147">
            <v>18231.04</v>
          </cell>
        </row>
        <row r="148">
          <cell r="R148">
            <v>73983188.945700005</v>
          </cell>
          <cell r="S148">
            <v>62950313.052199997</v>
          </cell>
          <cell r="T148">
            <v>61150184.398000002</v>
          </cell>
        </row>
        <row r="149">
          <cell r="R149">
            <v>372801.02089749998</v>
          </cell>
          <cell r="S149">
            <v>372801.02089749998</v>
          </cell>
          <cell r="T149">
            <v>372801.02089749998</v>
          </cell>
        </row>
        <row r="150">
          <cell r="R150">
            <v>6274530</v>
          </cell>
          <cell r="S150">
            <v>6474530</v>
          </cell>
          <cell r="T150">
            <v>6674530</v>
          </cell>
        </row>
        <row r="151">
          <cell r="R151">
            <v>0</v>
          </cell>
          <cell r="S151">
            <v>0</v>
          </cell>
        </row>
        <row r="157">
          <cell r="R157">
            <v>24191596.68020704</v>
          </cell>
          <cell r="S157">
            <v>18692224</v>
          </cell>
          <cell r="T157">
            <v>22324578.636363637</v>
          </cell>
        </row>
        <row r="158">
          <cell r="R158">
            <v>0</v>
          </cell>
          <cell r="S158">
            <v>0</v>
          </cell>
          <cell r="T158">
            <v>0</v>
          </cell>
        </row>
        <row r="159">
          <cell r="R159">
            <v>0</v>
          </cell>
          <cell r="S159">
            <v>0</v>
          </cell>
          <cell r="T159">
            <v>0</v>
          </cell>
        </row>
        <row r="160">
          <cell r="R160" t="str">
            <v>-</v>
          </cell>
          <cell r="S160" t="str">
            <v>-</v>
          </cell>
          <cell r="T160" t="str">
            <v>-</v>
          </cell>
        </row>
        <row r="161">
          <cell r="R161" t="str">
            <v>-</v>
          </cell>
          <cell r="S161" t="str">
            <v>-</v>
          </cell>
          <cell r="T161" t="str">
            <v>-</v>
          </cell>
        </row>
        <row r="162">
          <cell r="R162" t="str">
            <v>-</v>
          </cell>
          <cell r="S162" t="str">
            <v>-</v>
          </cell>
          <cell r="T162" t="str">
            <v>-</v>
          </cell>
        </row>
        <row r="163">
          <cell r="R163" t="str">
            <v>-</v>
          </cell>
          <cell r="S163" t="str">
            <v>-</v>
          </cell>
          <cell r="T163" t="str">
            <v>-</v>
          </cell>
        </row>
        <row r="164">
          <cell r="R164">
            <v>0</v>
          </cell>
          <cell r="S164">
            <v>0</v>
          </cell>
          <cell r="T164">
            <v>0</v>
          </cell>
        </row>
        <row r="165">
          <cell r="R165">
            <v>0</v>
          </cell>
          <cell r="S165">
            <v>0</v>
          </cell>
          <cell r="T165">
            <v>0</v>
          </cell>
        </row>
        <row r="166">
          <cell r="R166" t="str">
            <v>-</v>
          </cell>
          <cell r="S166" t="str">
            <v>-</v>
          </cell>
          <cell r="T166" t="str">
            <v>-</v>
          </cell>
        </row>
        <row r="167">
          <cell r="R167" t="str">
            <v>-</v>
          </cell>
          <cell r="S167" t="str">
            <v>-</v>
          </cell>
          <cell r="T167" t="str">
            <v>-</v>
          </cell>
        </row>
        <row r="168">
          <cell r="R168" t="str">
            <v>-</v>
          </cell>
          <cell r="S168" t="str">
            <v>-</v>
          </cell>
          <cell r="T168" t="str">
            <v>-</v>
          </cell>
        </row>
        <row r="169">
          <cell r="R169">
            <v>0</v>
          </cell>
          <cell r="S169">
            <v>0</v>
          </cell>
          <cell r="T169">
            <v>0</v>
          </cell>
        </row>
        <row r="170">
          <cell r="R170">
            <v>4644999.999716999</v>
          </cell>
          <cell r="S170">
            <v>4102099.9999999995</v>
          </cell>
          <cell r="T170">
            <v>4140800</v>
          </cell>
        </row>
        <row r="171">
          <cell r="R171">
            <v>4201999.9998539994</v>
          </cell>
          <cell r="S171">
            <v>3320439.9999999995</v>
          </cell>
          <cell r="T171">
            <v>3302400</v>
          </cell>
        </row>
        <row r="172">
          <cell r="R172">
            <v>131999.99943</v>
          </cell>
          <cell r="S172">
            <v>516799.99999999994</v>
          </cell>
          <cell r="T172">
            <v>576000</v>
          </cell>
        </row>
        <row r="173">
          <cell r="R173">
            <v>311000.00043299998</v>
          </cell>
          <cell r="S173">
            <v>264860</v>
          </cell>
          <cell r="T173">
            <v>262400</v>
          </cell>
        </row>
        <row r="174">
          <cell r="R174" t="str">
            <v>-</v>
          </cell>
          <cell r="S174" t="str">
            <v>-</v>
          </cell>
          <cell r="T174" t="str">
            <v>-</v>
          </cell>
        </row>
        <row r="176">
          <cell r="R176">
            <v>3869445.9348800434</v>
          </cell>
          <cell r="S176">
            <v>4131952</v>
          </cell>
          <cell r="T176">
            <v>4545407</v>
          </cell>
        </row>
        <row r="177">
          <cell r="R177" t="str">
            <v>-</v>
          </cell>
          <cell r="S177" t="str">
            <v>-</v>
          </cell>
          <cell r="T177" t="str">
            <v>-</v>
          </cell>
        </row>
        <row r="178">
          <cell r="R178" t="str">
            <v>-</v>
          </cell>
          <cell r="S178" t="str">
            <v>-</v>
          </cell>
          <cell r="T178" t="str">
            <v>-</v>
          </cell>
        </row>
        <row r="179">
          <cell r="R179" t="str">
            <v>-</v>
          </cell>
          <cell r="S179" t="str">
            <v>-</v>
          </cell>
          <cell r="T179" t="str">
            <v>-</v>
          </cell>
        </row>
        <row r="180">
          <cell r="R180" t="str">
            <v>-</v>
          </cell>
          <cell r="S180" t="str">
            <v>-</v>
          </cell>
          <cell r="T180" t="str">
            <v>-</v>
          </cell>
        </row>
        <row r="181">
          <cell r="R181">
            <v>3869445.9348800434</v>
          </cell>
          <cell r="S181">
            <v>4131952</v>
          </cell>
          <cell r="T181">
            <v>4545407</v>
          </cell>
        </row>
        <row r="182">
          <cell r="R182">
            <v>9898229</v>
          </cell>
          <cell r="S182">
            <v>2303526</v>
          </cell>
          <cell r="T182">
            <v>2533879</v>
          </cell>
        </row>
        <row r="183">
          <cell r="R183">
            <v>9898229</v>
          </cell>
          <cell r="S183">
            <v>2303526</v>
          </cell>
          <cell r="T183">
            <v>2533879</v>
          </cell>
        </row>
        <row r="184">
          <cell r="R184" t="str">
            <v>-</v>
          </cell>
          <cell r="S184" t="str">
            <v>-</v>
          </cell>
          <cell r="T184" t="str">
            <v>-</v>
          </cell>
        </row>
        <row r="185">
          <cell r="R185" t="str">
            <v>-</v>
          </cell>
          <cell r="S185" t="str">
            <v>-</v>
          </cell>
          <cell r="T185" t="str">
            <v>-</v>
          </cell>
        </row>
        <row r="186">
          <cell r="R186" t="str">
            <v>-</v>
          </cell>
          <cell r="S186" t="str">
            <v>-</v>
          </cell>
          <cell r="T186" t="str">
            <v>-</v>
          </cell>
        </row>
        <row r="187">
          <cell r="R187">
            <v>0</v>
          </cell>
          <cell r="S187">
            <v>0</v>
          </cell>
          <cell r="T187">
            <v>0</v>
          </cell>
        </row>
        <row r="188">
          <cell r="R188">
            <v>376394</v>
          </cell>
          <cell r="S188">
            <v>466218</v>
          </cell>
          <cell r="T188">
            <v>536151</v>
          </cell>
        </row>
        <row r="189">
          <cell r="R189">
            <v>376394</v>
          </cell>
          <cell r="S189">
            <v>466218</v>
          </cell>
          <cell r="T189">
            <v>536151</v>
          </cell>
        </row>
        <row r="190">
          <cell r="R190" t="str">
            <v>-</v>
          </cell>
          <cell r="S190" t="str">
            <v>-</v>
          </cell>
          <cell r="T190" t="str">
            <v>-</v>
          </cell>
        </row>
        <row r="191">
          <cell r="R191" t="str">
            <v>-</v>
          </cell>
          <cell r="S191" t="str">
            <v>-</v>
          </cell>
          <cell r="T191" t="str">
            <v>-</v>
          </cell>
        </row>
        <row r="192">
          <cell r="R192" t="str">
            <v>-</v>
          </cell>
          <cell r="S192" t="str">
            <v>-</v>
          </cell>
          <cell r="T192" t="str">
            <v>-</v>
          </cell>
        </row>
        <row r="193">
          <cell r="R193" t="str">
            <v>-</v>
          </cell>
          <cell r="S193" t="str">
            <v>-</v>
          </cell>
          <cell r="T193" t="str">
            <v>-</v>
          </cell>
        </row>
        <row r="194">
          <cell r="R194">
            <v>2956097</v>
          </cell>
          <cell r="S194">
            <v>3035986</v>
          </cell>
          <cell r="T194">
            <v>3756854</v>
          </cell>
        </row>
        <row r="195">
          <cell r="R195">
            <v>331435</v>
          </cell>
          <cell r="S195">
            <v>293462</v>
          </cell>
          <cell r="T195">
            <v>304282</v>
          </cell>
        </row>
        <row r="196">
          <cell r="R196">
            <v>401210</v>
          </cell>
          <cell r="S196">
            <v>399910</v>
          </cell>
          <cell r="T196">
            <v>416544</v>
          </cell>
        </row>
        <row r="197">
          <cell r="R197">
            <v>541650</v>
          </cell>
          <cell r="S197">
            <v>509300</v>
          </cell>
          <cell r="T197">
            <v>509300</v>
          </cell>
        </row>
        <row r="198">
          <cell r="R198">
            <v>1247188</v>
          </cell>
          <cell r="S198">
            <v>1179740</v>
          </cell>
          <cell r="T198">
            <v>1296800</v>
          </cell>
        </row>
        <row r="199">
          <cell r="R199">
            <v>434614</v>
          </cell>
          <cell r="S199">
            <v>653574</v>
          </cell>
          <cell r="T199">
            <v>1229928</v>
          </cell>
        </row>
        <row r="200">
          <cell r="R200">
            <v>1903717</v>
          </cell>
          <cell r="S200">
            <v>2072442</v>
          </cell>
          <cell r="T200">
            <v>2215124</v>
          </cell>
        </row>
        <row r="201">
          <cell r="R201" t="str">
            <v>-</v>
          </cell>
          <cell r="S201" t="str">
            <v>-</v>
          </cell>
          <cell r="T201" t="str">
            <v>-</v>
          </cell>
        </row>
        <row r="202">
          <cell r="R202" t="str">
            <v>-</v>
          </cell>
          <cell r="S202" t="str">
            <v>-</v>
          </cell>
          <cell r="T202" t="str">
            <v>-</v>
          </cell>
        </row>
        <row r="203">
          <cell r="R203" t="str">
            <v>-</v>
          </cell>
          <cell r="S203" t="str">
            <v>-</v>
          </cell>
          <cell r="T203" t="str">
            <v>-</v>
          </cell>
        </row>
        <row r="204">
          <cell r="R204" t="str">
            <v>-</v>
          </cell>
          <cell r="S204" t="str">
            <v>-</v>
          </cell>
          <cell r="T204" t="str">
            <v>-</v>
          </cell>
        </row>
        <row r="205">
          <cell r="R205">
            <v>1903717</v>
          </cell>
          <cell r="S205">
            <v>2072442</v>
          </cell>
          <cell r="T205">
            <v>2215124</v>
          </cell>
        </row>
        <row r="206">
          <cell r="R206">
            <v>542713.74560999998</v>
          </cell>
          <cell r="S206">
            <v>2580000</v>
          </cell>
          <cell r="T206">
            <v>4596363.6363636358</v>
          </cell>
        </row>
        <row r="207">
          <cell r="R207" t="str">
            <v>-</v>
          </cell>
          <cell r="S207" t="str">
            <v>-</v>
          </cell>
          <cell r="T207" t="str">
            <v>-</v>
          </cell>
        </row>
        <row r="208">
          <cell r="R208" t="str">
            <v>-</v>
          </cell>
          <cell r="S208" t="str">
            <v>-</v>
          </cell>
          <cell r="T208" t="str">
            <v>-</v>
          </cell>
        </row>
        <row r="209">
          <cell r="R209">
            <v>0</v>
          </cell>
          <cell r="S209">
            <v>0</v>
          </cell>
          <cell r="T209">
            <v>0</v>
          </cell>
        </row>
        <row r="210">
          <cell r="R210" t="str">
            <v>-</v>
          </cell>
          <cell r="S210" t="str">
            <v>-</v>
          </cell>
          <cell r="T210" t="str">
            <v>-</v>
          </cell>
        </row>
        <row r="211">
          <cell r="R211">
            <v>542713.74560999998</v>
          </cell>
          <cell r="S211">
            <v>2580000</v>
          </cell>
          <cell r="T211">
            <v>4596363.6363636358</v>
          </cell>
        </row>
        <row r="212">
          <cell r="R212">
            <v>0</v>
          </cell>
          <cell r="S212">
            <v>0</v>
          </cell>
          <cell r="T212">
            <v>0</v>
          </cell>
        </row>
        <row r="218">
          <cell r="R218">
            <v>0</v>
          </cell>
          <cell r="S218">
            <v>0</v>
          </cell>
          <cell r="T218">
            <v>0</v>
          </cell>
        </row>
        <row r="224">
          <cell r="R224">
            <v>1445813.5448197101</v>
          </cell>
          <cell r="S224">
            <v>1765597.3710610881</v>
          </cell>
          <cell r="T224">
            <v>1998569.4628146994</v>
          </cell>
        </row>
        <row r="225">
          <cell r="R225">
            <v>730435</v>
          </cell>
          <cell r="S225">
            <v>766956.75</v>
          </cell>
          <cell r="T225">
            <v>805304.58750000002</v>
          </cell>
        </row>
        <row r="226">
          <cell r="R226" t="str">
            <v>-</v>
          </cell>
          <cell r="S226" t="str">
            <v>-</v>
          </cell>
          <cell r="T226" t="str">
            <v>-</v>
          </cell>
        </row>
        <row r="228">
          <cell r="R228" t="str">
            <v>-</v>
          </cell>
          <cell r="S228" t="str">
            <v>-</v>
          </cell>
          <cell r="T228" t="str">
            <v>-</v>
          </cell>
        </row>
        <row r="229">
          <cell r="R229" t="str">
            <v>-</v>
          </cell>
          <cell r="S229" t="str">
            <v>-</v>
          </cell>
          <cell r="T229" t="str">
            <v>-</v>
          </cell>
        </row>
        <row r="230">
          <cell r="R230">
            <v>730435</v>
          </cell>
          <cell r="S230">
            <v>766956.75</v>
          </cell>
          <cell r="T230">
            <v>805304.58750000002</v>
          </cell>
        </row>
        <row r="231">
          <cell r="R231">
            <v>715378.54481971008</v>
          </cell>
          <cell r="S231">
            <v>998640.62106108794</v>
          </cell>
          <cell r="T231">
            <v>1193264.8753146993</v>
          </cell>
        </row>
        <row r="232">
          <cell r="R232" t="str">
            <v>-</v>
          </cell>
          <cell r="S232" t="str">
            <v>-</v>
          </cell>
          <cell r="T232" t="str">
            <v>-</v>
          </cell>
        </row>
        <row r="233">
          <cell r="R233" t="str">
            <v>-</v>
          </cell>
          <cell r="S233" t="str">
            <v>-</v>
          </cell>
          <cell r="T233" t="str">
            <v>-</v>
          </cell>
        </row>
        <row r="234">
          <cell r="R234" t="str">
            <v>-</v>
          </cell>
          <cell r="S234" t="str">
            <v>-</v>
          </cell>
          <cell r="T234" t="str">
            <v>-</v>
          </cell>
        </row>
        <row r="235">
          <cell r="R235" t="str">
            <v>-</v>
          </cell>
          <cell r="S235" t="str">
            <v>-</v>
          </cell>
          <cell r="T235" t="str">
            <v>-</v>
          </cell>
        </row>
        <row r="236">
          <cell r="R236">
            <v>715378.54481971008</v>
          </cell>
          <cell r="S236">
            <v>998640.62106108794</v>
          </cell>
          <cell r="T236">
            <v>1193264.8753146993</v>
          </cell>
        </row>
        <row r="237">
          <cell r="R237">
            <v>0</v>
          </cell>
          <cell r="S237">
            <v>0</v>
          </cell>
          <cell r="T237">
            <v>0</v>
          </cell>
        </row>
        <row r="243">
          <cell r="R243">
            <v>14039957</v>
          </cell>
          <cell r="S243">
            <v>13462160</v>
          </cell>
          <cell r="T243">
            <v>13462160</v>
          </cell>
        </row>
        <row r="244">
          <cell r="R244">
            <v>14039957</v>
          </cell>
          <cell r="S244">
            <v>13462160</v>
          </cell>
          <cell r="T244">
            <v>13462160</v>
          </cell>
        </row>
        <row r="245">
          <cell r="R245" t="str">
            <v>-</v>
          </cell>
          <cell r="S245" t="str">
            <v>-</v>
          </cell>
          <cell r="T245" t="str">
            <v>-</v>
          </cell>
        </row>
        <row r="246">
          <cell r="R246" t="str">
            <v>-</v>
          </cell>
          <cell r="S246" t="str">
            <v>-</v>
          </cell>
          <cell r="T246" t="str">
            <v>-</v>
          </cell>
        </row>
        <row r="247">
          <cell r="R247" t="str">
            <v>-</v>
          </cell>
          <cell r="S247" t="str">
            <v>-</v>
          </cell>
          <cell r="T247" t="str">
            <v>-</v>
          </cell>
        </row>
        <row r="248">
          <cell r="R248" t="str">
            <v>-</v>
          </cell>
          <cell r="S248" t="str">
            <v>-</v>
          </cell>
          <cell r="T248" t="str">
            <v>-</v>
          </cell>
        </row>
        <row r="249">
          <cell r="R249">
            <v>14039957</v>
          </cell>
          <cell r="S249">
            <v>13462160</v>
          </cell>
          <cell r="T249">
            <v>13462160</v>
          </cell>
        </row>
        <row r="250">
          <cell r="R250">
            <v>366698542.02723891</v>
          </cell>
          <cell r="S250">
            <v>338617382.68060005</v>
          </cell>
          <cell r="T250">
            <v>340360010.60400003</v>
          </cell>
        </row>
        <row r="251">
          <cell r="R251">
            <v>189186986.15211999</v>
          </cell>
          <cell r="S251">
            <v>164025152.88840002</v>
          </cell>
          <cell r="T251">
            <v>160674913.53599998</v>
          </cell>
        </row>
        <row r="252">
          <cell r="R252">
            <v>189186986.15211999</v>
          </cell>
          <cell r="S252">
            <v>164025152.88840002</v>
          </cell>
          <cell r="T252">
            <v>160674913.53599998</v>
          </cell>
        </row>
        <row r="254">
          <cell r="R254">
            <v>0</v>
          </cell>
          <cell r="S254">
            <v>0</v>
          </cell>
          <cell r="T254">
            <v>0</v>
          </cell>
        </row>
        <row r="255">
          <cell r="R255">
            <v>0</v>
          </cell>
          <cell r="S255">
            <v>0</v>
          </cell>
          <cell r="T255">
            <v>0</v>
          </cell>
        </row>
        <row r="256">
          <cell r="R256">
            <v>105172353.60999998</v>
          </cell>
          <cell r="S256">
            <v>112942297.94400001</v>
          </cell>
          <cell r="T256">
            <v>119783753.63</v>
          </cell>
        </row>
        <row r="257">
          <cell r="R257">
            <v>59853287.609999992</v>
          </cell>
          <cell r="S257">
            <v>62378634.943999998</v>
          </cell>
          <cell r="T257">
            <v>63456341.630000003</v>
          </cell>
        </row>
        <row r="258">
          <cell r="R258">
            <v>48888675.209999993</v>
          </cell>
          <cell r="S258">
            <v>54323093.343999997</v>
          </cell>
          <cell r="T258">
            <v>55250914.43</v>
          </cell>
        </row>
        <row r="259">
          <cell r="R259">
            <v>10964612.399999999</v>
          </cell>
          <cell r="S259">
            <v>8055541.5999999996</v>
          </cell>
          <cell r="T259">
            <v>8205427.2000000002</v>
          </cell>
        </row>
        <row r="260">
          <cell r="R260">
            <v>0</v>
          </cell>
          <cell r="S260">
            <v>0</v>
          </cell>
          <cell r="T260">
            <v>0</v>
          </cell>
        </row>
        <row r="261">
          <cell r="R261">
            <v>45319066</v>
          </cell>
          <cell r="S261">
            <v>50563663</v>
          </cell>
          <cell r="T261">
            <v>56327412</v>
          </cell>
        </row>
        <row r="262">
          <cell r="R262">
            <v>45319066</v>
          </cell>
          <cell r="S262">
            <v>50563663</v>
          </cell>
          <cell r="T262">
            <v>56327412</v>
          </cell>
        </row>
        <row r="264">
          <cell r="R264">
            <v>72339202.265118912</v>
          </cell>
          <cell r="S264">
            <v>61649931.848199993</v>
          </cell>
          <cell r="T264">
            <v>59901343.438000001</v>
          </cell>
        </row>
        <row r="265">
          <cell r="R265">
            <v>0</v>
          </cell>
          <cell r="S265">
            <v>0</v>
          </cell>
          <cell r="T265">
            <v>0</v>
          </cell>
        </row>
        <row r="266">
          <cell r="R266">
            <v>72339202.265118912</v>
          </cell>
          <cell r="S266">
            <v>61649931.848199993</v>
          </cell>
          <cell r="T266">
            <v>59901343.438000001</v>
          </cell>
        </row>
        <row r="270">
          <cell r="R270">
            <v>0</v>
          </cell>
          <cell r="S270">
            <v>0</v>
          </cell>
          <cell r="T270">
            <v>0</v>
          </cell>
        </row>
        <row r="271">
          <cell r="R271">
            <v>0</v>
          </cell>
          <cell r="S271">
            <v>0</v>
          </cell>
          <cell r="T271">
            <v>0</v>
          </cell>
        </row>
        <row r="272">
          <cell r="R272">
            <v>0</v>
          </cell>
          <cell r="S272">
            <v>0</v>
          </cell>
          <cell r="T272">
            <v>0</v>
          </cell>
        </row>
        <row r="273">
          <cell r="R273">
            <v>0</v>
          </cell>
          <cell r="S273">
            <v>0</v>
          </cell>
          <cell r="T273">
            <v>0</v>
          </cell>
        </row>
        <row r="274">
          <cell r="R274">
            <v>0</v>
          </cell>
          <cell r="S274">
            <v>0</v>
          </cell>
          <cell r="T274">
            <v>0</v>
          </cell>
        </row>
        <row r="275">
          <cell r="R275">
            <v>0</v>
          </cell>
          <cell r="S275">
            <v>0</v>
          </cell>
          <cell r="T275">
            <v>0</v>
          </cell>
        </row>
        <row r="276">
          <cell r="R276">
            <v>0</v>
          </cell>
          <cell r="S276">
            <v>0</v>
          </cell>
          <cell r="T276">
            <v>0</v>
          </cell>
        </row>
        <row r="277">
          <cell r="R277">
            <v>0</v>
          </cell>
          <cell r="S277">
            <v>0</v>
          </cell>
          <cell r="T277">
            <v>0</v>
          </cell>
        </row>
        <row r="278">
          <cell r="R278">
            <v>0</v>
          </cell>
          <cell r="S278">
            <v>0</v>
          </cell>
          <cell r="T278">
            <v>0</v>
          </cell>
        </row>
        <row r="279">
          <cell r="R279">
            <v>0</v>
          </cell>
          <cell r="S279">
            <v>0</v>
          </cell>
          <cell r="T279">
            <v>0</v>
          </cell>
        </row>
        <row r="282">
          <cell r="R282">
            <v>0</v>
          </cell>
          <cell r="S282">
            <v>0</v>
          </cell>
          <cell r="T282">
            <v>0</v>
          </cell>
        </row>
        <row r="283">
          <cell r="R283">
            <v>0</v>
          </cell>
          <cell r="S283">
            <v>0</v>
          </cell>
          <cell r="T283">
            <v>0</v>
          </cell>
        </row>
        <row r="284">
          <cell r="R284">
            <v>0</v>
          </cell>
          <cell r="S284">
            <v>0</v>
          </cell>
          <cell r="T284">
            <v>0</v>
          </cell>
        </row>
        <row r="286">
          <cell r="R286">
            <v>0</v>
          </cell>
          <cell r="S286">
            <v>0</v>
          </cell>
          <cell r="T286">
            <v>0</v>
          </cell>
        </row>
        <row r="287">
          <cell r="R287">
            <v>0</v>
          </cell>
          <cell r="S287">
            <v>0</v>
          </cell>
          <cell r="T287">
            <v>0</v>
          </cell>
        </row>
        <row r="290">
          <cell r="R290">
            <v>57769998.120000005</v>
          </cell>
          <cell r="S290">
            <v>58248752.68</v>
          </cell>
          <cell r="T290">
            <v>62089133.200000003</v>
          </cell>
        </row>
        <row r="291">
          <cell r="R291">
            <v>12683500.120000001</v>
          </cell>
          <cell r="S291">
            <v>10256593.680000002</v>
          </cell>
          <cell r="T291">
            <v>9883699.2000000011</v>
          </cell>
        </row>
        <row r="292">
          <cell r="R292">
            <v>12683500.120000001</v>
          </cell>
          <cell r="S292">
            <v>10256593.680000002</v>
          </cell>
          <cell r="T292">
            <v>9883699.2000000011</v>
          </cell>
        </row>
        <row r="294">
          <cell r="R294">
            <v>0</v>
          </cell>
          <cell r="S294">
            <v>0</v>
          </cell>
          <cell r="T294">
            <v>0</v>
          </cell>
        </row>
        <row r="295">
          <cell r="R295">
            <v>0</v>
          </cell>
          <cell r="S295">
            <v>0</v>
          </cell>
          <cell r="T295">
            <v>0</v>
          </cell>
        </row>
        <row r="296">
          <cell r="R296">
            <v>45046988</v>
          </cell>
          <cell r="S296">
            <v>47953399</v>
          </cell>
          <cell r="T296">
            <v>52167034</v>
          </cell>
        </row>
        <row r="297">
          <cell r="R297">
            <v>2607659.9999999995</v>
          </cell>
          <cell r="S297">
            <v>2170560</v>
          </cell>
          <cell r="T297">
            <v>2150400</v>
          </cell>
        </row>
        <row r="298">
          <cell r="R298">
            <v>0</v>
          </cell>
          <cell r="S298">
            <v>0</v>
          </cell>
          <cell r="T298">
            <v>0</v>
          </cell>
        </row>
        <row r="299">
          <cell r="R299">
            <v>2607659.9999999995</v>
          </cell>
          <cell r="S299">
            <v>2170560</v>
          </cell>
          <cell r="T299">
            <v>2150400</v>
          </cell>
        </row>
        <row r="300">
          <cell r="R300">
            <v>0</v>
          </cell>
          <cell r="S300">
            <v>0</v>
          </cell>
          <cell r="T300">
            <v>0</v>
          </cell>
        </row>
        <row r="301">
          <cell r="R301">
            <v>42439328</v>
          </cell>
          <cell r="S301">
            <v>45782839</v>
          </cell>
          <cell r="T301">
            <v>50016634</v>
          </cell>
        </row>
        <row r="302">
          <cell r="R302">
            <v>42439328</v>
          </cell>
          <cell r="S302">
            <v>45782839</v>
          </cell>
          <cell r="T302">
            <v>50016634</v>
          </cell>
        </row>
        <row r="304">
          <cell r="R304">
            <v>39509.999999999993</v>
          </cell>
          <cell r="S304">
            <v>38759.999999999993</v>
          </cell>
          <cell r="T304">
            <v>38400</v>
          </cell>
        </row>
        <row r="305">
          <cell r="R305">
            <v>0</v>
          </cell>
          <cell r="S305">
            <v>0</v>
          </cell>
          <cell r="T305">
            <v>0</v>
          </cell>
        </row>
        <row r="306">
          <cell r="R306">
            <v>39509.999999999993</v>
          </cell>
          <cell r="S306">
            <v>38759.999999999993</v>
          </cell>
          <cell r="T306">
            <v>38400</v>
          </cell>
        </row>
        <row r="310">
          <cell r="R310">
            <v>0</v>
          </cell>
          <cell r="S310">
            <v>0</v>
          </cell>
          <cell r="T310">
            <v>0</v>
          </cell>
        </row>
        <row r="311">
          <cell r="R311">
            <v>0</v>
          </cell>
          <cell r="S311">
            <v>0</v>
          </cell>
          <cell r="T311">
            <v>0</v>
          </cell>
        </row>
        <row r="312">
          <cell r="R312">
            <v>0</v>
          </cell>
          <cell r="S312">
            <v>0</v>
          </cell>
          <cell r="T312">
            <v>0</v>
          </cell>
        </row>
        <row r="313">
          <cell r="R313">
            <v>0</v>
          </cell>
          <cell r="S313">
            <v>0</v>
          </cell>
          <cell r="T313">
            <v>0</v>
          </cell>
        </row>
        <row r="314">
          <cell r="R314">
            <v>0</v>
          </cell>
          <cell r="S314">
            <v>0</v>
          </cell>
          <cell r="T314">
            <v>0</v>
          </cell>
        </row>
        <row r="315">
          <cell r="R315">
            <v>0</v>
          </cell>
          <cell r="S315">
            <v>0</v>
          </cell>
          <cell r="T315">
            <v>0</v>
          </cell>
        </row>
        <row r="316">
          <cell r="R316">
            <v>0</v>
          </cell>
          <cell r="S316">
            <v>0</v>
          </cell>
          <cell r="T316">
            <v>0</v>
          </cell>
        </row>
        <row r="317">
          <cell r="R317">
            <v>0</v>
          </cell>
          <cell r="S317">
            <v>0</v>
          </cell>
          <cell r="T317">
            <v>0</v>
          </cell>
        </row>
        <row r="318">
          <cell r="R318">
            <v>0</v>
          </cell>
          <cell r="S318">
            <v>0</v>
          </cell>
          <cell r="T318">
            <v>0</v>
          </cell>
        </row>
        <row r="319">
          <cell r="R319">
            <v>0</v>
          </cell>
          <cell r="S319">
            <v>0</v>
          </cell>
          <cell r="T319">
            <v>0</v>
          </cell>
        </row>
        <row r="322">
          <cell r="R322">
            <v>0</v>
          </cell>
          <cell r="S322">
            <v>0</v>
          </cell>
          <cell r="T322">
            <v>0</v>
          </cell>
        </row>
        <row r="323">
          <cell r="R323">
            <v>0</v>
          </cell>
          <cell r="S323">
            <v>0</v>
          </cell>
          <cell r="T323">
            <v>0</v>
          </cell>
        </row>
        <row r="324">
          <cell r="R324">
            <v>0</v>
          </cell>
          <cell r="S324">
            <v>0</v>
          </cell>
          <cell r="T324">
            <v>0</v>
          </cell>
        </row>
        <row r="326">
          <cell r="R326">
            <v>0</v>
          </cell>
          <cell r="S326">
            <v>0</v>
          </cell>
          <cell r="T326">
            <v>0</v>
          </cell>
        </row>
        <row r="327">
          <cell r="R327">
            <v>0</v>
          </cell>
          <cell r="S327">
            <v>0</v>
          </cell>
          <cell r="T327">
            <v>0</v>
          </cell>
        </row>
        <row r="330">
          <cell r="R330">
            <v>308928543.9072389</v>
          </cell>
          <cell r="S330">
            <v>280368630.00059998</v>
          </cell>
          <cell r="T330">
            <v>278270877.40399998</v>
          </cell>
        </row>
        <row r="331">
          <cell r="R331">
            <v>176503486.03211999</v>
          </cell>
          <cell r="S331">
            <v>153768559.20840001</v>
          </cell>
          <cell r="T331">
            <v>150791214.336</v>
          </cell>
        </row>
        <row r="332">
          <cell r="R332">
            <v>176503486.03211999</v>
          </cell>
          <cell r="S332">
            <v>153768559.20840001</v>
          </cell>
          <cell r="T332">
            <v>150791214.336</v>
          </cell>
        </row>
        <row r="334">
          <cell r="R334">
            <v>0</v>
          </cell>
          <cell r="S334">
            <v>0</v>
          </cell>
          <cell r="T334">
            <v>0</v>
          </cell>
        </row>
        <row r="335">
          <cell r="R335">
            <v>0</v>
          </cell>
          <cell r="S335">
            <v>0</v>
          </cell>
          <cell r="T335">
            <v>0</v>
          </cell>
        </row>
        <row r="336">
          <cell r="R336">
            <v>60125365.609999992</v>
          </cell>
          <cell r="S336">
            <v>64988898.943999998</v>
          </cell>
          <cell r="T336">
            <v>67616719.629999995</v>
          </cell>
        </row>
        <row r="337">
          <cell r="R337">
            <v>57245627.609999992</v>
          </cell>
          <cell r="S337">
            <v>60208074.943999998</v>
          </cell>
          <cell r="T337">
            <v>61305941.630000003</v>
          </cell>
        </row>
        <row r="338">
          <cell r="R338">
            <v>48888675.209999993</v>
          </cell>
          <cell r="S338">
            <v>54323093.343999997</v>
          </cell>
          <cell r="T338">
            <v>55250914.43</v>
          </cell>
        </row>
        <row r="339">
          <cell r="R339">
            <v>8356952.3999999985</v>
          </cell>
          <cell r="S339">
            <v>5884981.5999999996</v>
          </cell>
          <cell r="T339">
            <v>6055027.2000000002</v>
          </cell>
        </row>
        <row r="340">
          <cell r="R340">
            <v>0</v>
          </cell>
          <cell r="S340">
            <v>0</v>
          </cell>
          <cell r="T340">
            <v>0</v>
          </cell>
        </row>
        <row r="341">
          <cell r="R341">
            <v>2879738</v>
          </cell>
          <cell r="S341">
            <v>4780824</v>
          </cell>
          <cell r="T341">
            <v>6310778</v>
          </cell>
        </row>
        <row r="342">
          <cell r="R342">
            <v>2879738</v>
          </cell>
          <cell r="S342">
            <v>4780824</v>
          </cell>
          <cell r="T342">
            <v>6310778</v>
          </cell>
        </row>
        <row r="344">
          <cell r="R344">
            <v>72299692.265118912</v>
          </cell>
          <cell r="S344">
            <v>61611171.848199993</v>
          </cell>
          <cell r="T344">
            <v>59862943.438000001</v>
          </cell>
        </row>
        <row r="345">
          <cell r="R345">
            <v>0</v>
          </cell>
          <cell r="S345">
            <v>0</v>
          </cell>
          <cell r="T345">
            <v>0</v>
          </cell>
        </row>
        <row r="346">
          <cell r="R346">
            <v>72299692.265118912</v>
          </cell>
          <cell r="S346">
            <v>61611171.848199993</v>
          </cell>
          <cell r="T346">
            <v>59862943.438000001</v>
          </cell>
        </row>
        <row r="350">
          <cell r="R350">
            <v>0</v>
          </cell>
          <cell r="S350">
            <v>0</v>
          </cell>
          <cell r="T350">
            <v>0</v>
          </cell>
        </row>
        <row r="351">
          <cell r="R351">
            <v>0</v>
          </cell>
          <cell r="S351">
            <v>0</v>
          </cell>
          <cell r="T351">
            <v>0</v>
          </cell>
        </row>
        <row r="352">
          <cell r="R352">
            <v>0</v>
          </cell>
          <cell r="S352">
            <v>0</v>
          </cell>
          <cell r="T352">
            <v>0</v>
          </cell>
        </row>
        <row r="353">
          <cell r="R353">
            <v>0</v>
          </cell>
          <cell r="S353">
            <v>0</v>
          </cell>
          <cell r="T353">
            <v>0</v>
          </cell>
        </row>
        <row r="354">
          <cell r="R354">
            <v>0</v>
          </cell>
          <cell r="S354">
            <v>0</v>
          </cell>
          <cell r="T354">
            <v>0</v>
          </cell>
        </row>
        <row r="355">
          <cell r="R355">
            <v>0</v>
          </cell>
          <cell r="S355">
            <v>0</v>
          </cell>
          <cell r="T355">
            <v>0</v>
          </cell>
        </row>
        <row r="356">
          <cell r="R356">
            <v>0</v>
          </cell>
          <cell r="S356">
            <v>0</v>
          </cell>
          <cell r="T356">
            <v>0</v>
          </cell>
        </row>
        <row r="357">
          <cell r="R357">
            <v>0</v>
          </cell>
          <cell r="S357">
            <v>0</v>
          </cell>
          <cell r="T357">
            <v>0</v>
          </cell>
        </row>
        <row r="358">
          <cell r="R358">
            <v>0</v>
          </cell>
          <cell r="S358">
            <v>0</v>
          </cell>
          <cell r="T358">
            <v>0</v>
          </cell>
        </row>
        <row r="359">
          <cell r="R359">
            <v>0</v>
          </cell>
          <cell r="S359">
            <v>0</v>
          </cell>
          <cell r="T359">
            <v>0</v>
          </cell>
        </row>
        <row r="362">
          <cell r="R362">
            <v>0</v>
          </cell>
          <cell r="S362">
            <v>0</v>
          </cell>
          <cell r="T362">
            <v>0</v>
          </cell>
        </row>
        <row r="363">
          <cell r="R363">
            <v>0</v>
          </cell>
          <cell r="S363">
            <v>0</v>
          </cell>
          <cell r="T363">
            <v>0</v>
          </cell>
        </row>
        <row r="364">
          <cell r="R364">
            <v>0</v>
          </cell>
          <cell r="S364">
            <v>0</v>
          </cell>
          <cell r="T364">
            <v>0</v>
          </cell>
        </row>
        <row r="366">
          <cell r="R366">
            <v>0</v>
          </cell>
          <cell r="S366">
            <v>0</v>
          </cell>
          <cell r="T366">
            <v>0</v>
          </cell>
        </row>
        <row r="367">
          <cell r="R367">
            <v>0</v>
          </cell>
          <cell r="S367">
            <v>0</v>
          </cell>
          <cell r="T367">
            <v>0</v>
          </cell>
        </row>
        <row r="370">
          <cell r="R370">
            <v>366302500.02723891</v>
          </cell>
          <cell r="S370">
            <v>338614382.68060005</v>
          </cell>
          <cell r="T370">
            <v>340357010.60400003</v>
          </cell>
        </row>
        <row r="371">
          <cell r="R371">
            <v>189186986.15211999</v>
          </cell>
          <cell r="S371">
            <v>164025152.88840002</v>
          </cell>
          <cell r="T371">
            <v>160674913.53599998</v>
          </cell>
        </row>
        <row r="372">
          <cell r="R372">
            <v>189186986.15211999</v>
          </cell>
          <cell r="S372">
            <v>164025152.88840002</v>
          </cell>
          <cell r="T372">
            <v>160674913.53599998</v>
          </cell>
        </row>
        <row r="373">
          <cell r="R373">
            <v>189186986.15211999</v>
          </cell>
          <cell r="S373">
            <v>164025152.88840002</v>
          </cell>
          <cell r="T373">
            <v>160674913.53599998</v>
          </cell>
        </row>
        <row r="374">
          <cell r="R374">
            <v>0</v>
          </cell>
          <cell r="S374">
            <v>0</v>
          </cell>
          <cell r="T374">
            <v>0</v>
          </cell>
        </row>
        <row r="375">
          <cell r="R375">
            <v>0</v>
          </cell>
          <cell r="S375">
            <v>0</v>
          </cell>
          <cell r="T375">
            <v>0</v>
          </cell>
        </row>
        <row r="376">
          <cell r="R376">
            <v>0</v>
          </cell>
          <cell r="S376">
            <v>0</v>
          </cell>
          <cell r="T376">
            <v>0</v>
          </cell>
        </row>
        <row r="377">
          <cell r="R377" t="str">
            <v>-</v>
          </cell>
          <cell r="S377" t="str">
            <v>-</v>
          </cell>
          <cell r="T377" t="str">
            <v>-</v>
          </cell>
        </row>
        <row r="378">
          <cell r="R378">
            <v>0</v>
          </cell>
          <cell r="S378">
            <v>0</v>
          </cell>
          <cell r="T378">
            <v>0</v>
          </cell>
        </row>
        <row r="379">
          <cell r="R379">
            <v>0</v>
          </cell>
          <cell r="S379">
            <v>0</v>
          </cell>
          <cell r="T379">
            <v>0</v>
          </cell>
        </row>
        <row r="385">
          <cell r="R385">
            <v>0</v>
          </cell>
          <cell r="S385">
            <v>0</v>
          </cell>
          <cell r="T385">
            <v>0</v>
          </cell>
        </row>
        <row r="386">
          <cell r="R386" t="str">
            <v>-</v>
          </cell>
          <cell r="S386" t="str">
            <v>-</v>
          </cell>
          <cell r="T386" t="str">
            <v>-</v>
          </cell>
        </row>
        <row r="387">
          <cell r="R387">
            <v>0</v>
          </cell>
          <cell r="S387">
            <v>0</v>
          </cell>
          <cell r="T387">
            <v>0</v>
          </cell>
        </row>
        <row r="388">
          <cell r="R388" t="str">
            <v>-</v>
          </cell>
          <cell r="S388" t="str">
            <v>-</v>
          </cell>
          <cell r="T388" t="str">
            <v>-</v>
          </cell>
        </row>
        <row r="389">
          <cell r="R389" t="str">
            <v>-</v>
          </cell>
          <cell r="S389" t="str">
            <v>-</v>
          </cell>
          <cell r="T389" t="str">
            <v>-</v>
          </cell>
        </row>
        <row r="390">
          <cell r="R390" t="str">
            <v>-</v>
          </cell>
          <cell r="S390" t="str">
            <v>-</v>
          </cell>
          <cell r="T390" t="str">
            <v>-</v>
          </cell>
        </row>
        <row r="391">
          <cell r="R391">
            <v>0</v>
          </cell>
          <cell r="S391">
            <v>0</v>
          </cell>
          <cell r="T391">
            <v>0</v>
          </cell>
        </row>
        <row r="397">
          <cell r="R397">
            <v>104776311.60999998</v>
          </cell>
          <cell r="S397">
            <v>112939297.94400001</v>
          </cell>
          <cell r="T397">
            <v>119780753.63</v>
          </cell>
        </row>
        <row r="398">
          <cell r="R398">
            <v>59457245.609999992</v>
          </cell>
          <cell r="S398">
            <v>62375634.943999998</v>
          </cell>
          <cell r="T398">
            <v>63453341.630000003</v>
          </cell>
        </row>
        <row r="399">
          <cell r="R399">
            <v>48888675.209999993</v>
          </cell>
          <cell r="S399">
            <v>54323093.343999997</v>
          </cell>
          <cell r="T399">
            <v>55250914.43</v>
          </cell>
        </row>
        <row r="400">
          <cell r="R400">
            <v>48888675.209999993</v>
          </cell>
          <cell r="S400">
            <v>54323093.343999997</v>
          </cell>
          <cell r="T400">
            <v>55250914.43</v>
          </cell>
        </row>
        <row r="401">
          <cell r="R401" t="str">
            <v>-</v>
          </cell>
          <cell r="S401" t="str">
            <v>-</v>
          </cell>
          <cell r="T401" t="str">
            <v>-</v>
          </cell>
        </row>
        <row r="402">
          <cell r="R402" t="str">
            <v>-</v>
          </cell>
          <cell r="S402" t="str">
            <v>-</v>
          </cell>
          <cell r="T402" t="str">
            <v>-</v>
          </cell>
        </row>
        <row r="403">
          <cell r="R403" t="str">
            <v>-</v>
          </cell>
          <cell r="S403" t="str">
            <v>-</v>
          </cell>
          <cell r="T403" t="str">
            <v>-</v>
          </cell>
        </row>
        <row r="404">
          <cell r="R404" t="str">
            <v>-</v>
          </cell>
          <cell r="S404" t="str">
            <v>-</v>
          </cell>
          <cell r="T404" t="str">
            <v>-</v>
          </cell>
        </row>
        <row r="405">
          <cell r="R405">
            <v>10568570.399999999</v>
          </cell>
          <cell r="S405">
            <v>8052541.5999999996</v>
          </cell>
          <cell r="T405">
            <v>8202427.2000000002</v>
          </cell>
        </row>
        <row r="406">
          <cell r="R406">
            <v>8960867.9999999981</v>
          </cell>
          <cell r="S406">
            <v>6770080</v>
          </cell>
          <cell r="T406">
            <v>6912000</v>
          </cell>
        </row>
        <row r="407">
          <cell r="R407">
            <v>1607702.4</v>
          </cell>
          <cell r="S407">
            <v>1282461.6000000001</v>
          </cell>
          <cell r="T407">
            <v>1290427.2</v>
          </cell>
        </row>
        <row r="408">
          <cell r="R408" t="str">
            <v>-</v>
          </cell>
          <cell r="S408" t="str">
            <v>-</v>
          </cell>
          <cell r="T408" t="str">
            <v>-</v>
          </cell>
        </row>
        <row r="409">
          <cell r="R409" t="str">
            <v>-</v>
          </cell>
          <cell r="S409" t="str">
            <v>-</v>
          </cell>
          <cell r="T409" t="str">
            <v>-</v>
          </cell>
        </row>
        <row r="410">
          <cell r="R410" t="str">
            <v>-</v>
          </cell>
          <cell r="S410" t="str">
            <v>-</v>
          </cell>
          <cell r="T410" t="str">
            <v>-</v>
          </cell>
        </row>
        <row r="411">
          <cell r="R411">
            <v>0</v>
          </cell>
          <cell r="S411">
            <v>0</v>
          </cell>
          <cell r="T411">
            <v>0</v>
          </cell>
        </row>
        <row r="412">
          <cell r="R412" t="str">
            <v>-</v>
          </cell>
          <cell r="S412" t="str">
            <v>-</v>
          </cell>
          <cell r="T412" t="str">
            <v>-</v>
          </cell>
        </row>
        <row r="413">
          <cell r="R413" t="str">
            <v>-</v>
          </cell>
          <cell r="S413" t="str">
            <v>-</v>
          </cell>
          <cell r="T413" t="str">
            <v>-</v>
          </cell>
        </row>
        <row r="414">
          <cell r="R414" t="str">
            <v>-</v>
          </cell>
          <cell r="S414" t="str">
            <v>-</v>
          </cell>
          <cell r="T414" t="str">
            <v>-</v>
          </cell>
        </row>
        <row r="415">
          <cell r="R415" t="str">
            <v>-</v>
          </cell>
          <cell r="S415" t="str">
            <v>-</v>
          </cell>
          <cell r="T415" t="str">
            <v>-</v>
          </cell>
        </row>
        <row r="416">
          <cell r="R416" t="str">
            <v>-</v>
          </cell>
          <cell r="S416" t="str">
            <v>-</v>
          </cell>
          <cell r="T416" t="str">
            <v>-</v>
          </cell>
        </row>
        <row r="417">
          <cell r="R417">
            <v>45319066</v>
          </cell>
          <cell r="S417">
            <v>50563663</v>
          </cell>
          <cell r="T417">
            <v>56327412</v>
          </cell>
        </row>
        <row r="418">
          <cell r="R418">
            <v>45319066</v>
          </cell>
          <cell r="S418">
            <v>50563663</v>
          </cell>
          <cell r="T418">
            <v>56327412</v>
          </cell>
        </row>
        <row r="419">
          <cell r="R419">
            <v>45319066</v>
          </cell>
          <cell r="S419">
            <v>50563663</v>
          </cell>
          <cell r="T419">
            <v>56327412</v>
          </cell>
        </row>
        <row r="420">
          <cell r="R420" t="str">
            <v>-</v>
          </cell>
          <cell r="S420" t="str">
            <v>-</v>
          </cell>
          <cell r="T420" t="str">
            <v>-</v>
          </cell>
        </row>
        <row r="421">
          <cell r="R421" t="str">
            <v>-</v>
          </cell>
          <cell r="S421" t="str">
            <v>-</v>
          </cell>
          <cell r="T421" t="str">
            <v>-</v>
          </cell>
        </row>
        <row r="422">
          <cell r="R422" t="str">
            <v>-</v>
          </cell>
          <cell r="S422" t="str">
            <v>-</v>
          </cell>
          <cell r="T422" t="str">
            <v>-</v>
          </cell>
        </row>
        <row r="423">
          <cell r="R423" t="str">
            <v>-</v>
          </cell>
          <cell r="S423" t="str">
            <v>-</v>
          </cell>
          <cell r="T423" t="str">
            <v>-</v>
          </cell>
        </row>
        <row r="424">
          <cell r="R424">
            <v>72339202.265118912</v>
          </cell>
          <cell r="S424">
            <v>61649931.848199993</v>
          </cell>
          <cell r="T424">
            <v>59901343.438000001</v>
          </cell>
        </row>
        <row r="425">
          <cell r="R425">
            <v>0</v>
          </cell>
          <cell r="S425">
            <v>0</v>
          </cell>
          <cell r="T425">
            <v>0</v>
          </cell>
        </row>
        <row r="426">
          <cell r="R426">
            <v>0</v>
          </cell>
          <cell r="S426">
            <v>0</v>
          </cell>
          <cell r="T426">
            <v>0</v>
          </cell>
        </row>
        <row r="427">
          <cell r="R427">
            <v>0</v>
          </cell>
          <cell r="S427">
            <v>0</v>
          </cell>
          <cell r="T427">
            <v>0</v>
          </cell>
        </row>
        <row r="428">
          <cell r="R428">
            <v>0</v>
          </cell>
          <cell r="S428">
            <v>0</v>
          </cell>
          <cell r="T428">
            <v>0</v>
          </cell>
        </row>
        <row r="429">
          <cell r="R429">
            <v>0</v>
          </cell>
          <cell r="S429">
            <v>0</v>
          </cell>
          <cell r="T429">
            <v>0</v>
          </cell>
        </row>
        <row r="430">
          <cell r="R430">
            <v>0</v>
          </cell>
          <cell r="S430">
            <v>0</v>
          </cell>
          <cell r="T430">
            <v>0</v>
          </cell>
        </row>
        <row r="431">
          <cell r="R431">
            <v>72339202.265118912</v>
          </cell>
          <cell r="S431">
            <v>61649931.848199993</v>
          </cell>
          <cell r="T431">
            <v>59901343.438000001</v>
          </cell>
        </row>
        <row r="432">
          <cell r="R432">
            <v>104893.17841889999</v>
          </cell>
          <cell r="S432">
            <v>104801.87199999999</v>
          </cell>
          <cell r="T432">
            <v>103828.48</v>
          </cell>
        </row>
        <row r="433">
          <cell r="R433">
            <v>5364.1409999999996</v>
          </cell>
          <cell r="S433">
            <v>5525.8839999999991</v>
          </cell>
          <cell r="T433">
            <v>5512.96</v>
          </cell>
        </row>
        <row r="434">
          <cell r="R434">
            <v>72228944.945700005</v>
          </cell>
          <cell r="S434">
            <v>61539604.092199996</v>
          </cell>
          <cell r="T434">
            <v>59792001.998000003</v>
          </cell>
        </row>
        <row r="435">
          <cell r="R435" t="str">
            <v>-</v>
          </cell>
          <cell r="S435" t="str">
            <v>-</v>
          </cell>
          <cell r="T435" t="str">
            <v>-</v>
          </cell>
        </row>
        <row r="436">
          <cell r="R436" t="str">
            <v>-</v>
          </cell>
          <cell r="S436" t="str">
            <v>-</v>
          </cell>
          <cell r="T436" t="str">
            <v>-</v>
          </cell>
        </row>
        <row r="437">
          <cell r="R437">
            <v>0</v>
          </cell>
          <cell r="S437">
            <v>0</v>
          </cell>
          <cell r="T437">
            <v>0</v>
          </cell>
        </row>
        <row r="443">
          <cell r="R443">
            <v>1032728</v>
          </cell>
          <cell r="S443">
            <v>933879</v>
          </cell>
          <cell r="T443">
            <v>934309</v>
          </cell>
        </row>
        <row r="444">
          <cell r="R444">
            <v>0</v>
          </cell>
          <cell r="S444">
            <v>0</v>
          </cell>
          <cell r="T444">
            <v>0</v>
          </cell>
        </row>
        <row r="445">
          <cell r="R445">
            <v>0</v>
          </cell>
          <cell r="S445">
            <v>0</v>
          </cell>
          <cell r="T445">
            <v>0</v>
          </cell>
        </row>
        <row r="447">
          <cell r="R447">
            <v>0</v>
          </cell>
          <cell r="S447">
            <v>0</v>
          </cell>
          <cell r="T447">
            <v>0</v>
          </cell>
        </row>
        <row r="449">
          <cell r="R449">
            <v>0</v>
          </cell>
          <cell r="S449">
            <v>0</v>
          </cell>
          <cell r="T449">
            <v>0</v>
          </cell>
        </row>
        <row r="450">
          <cell r="R450">
            <v>0</v>
          </cell>
          <cell r="S450">
            <v>0</v>
          </cell>
          <cell r="T450">
            <v>0</v>
          </cell>
        </row>
        <row r="451">
          <cell r="R451">
            <v>0</v>
          </cell>
          <cell r="S451">
            <v>0</v>
          </cell>
          <cell r="T451">
            <v>0</v>
          </cell>
        </row>
        <row r="452">
          <cell r="R452">
            <v>0</v>
          </cell>
          <cell r="S452">
            <v>0</v>
          </cell>
          <cell r="T452">
            <v>0</v>
          </cell>
        </row>
        <row r="453">
          <cell r="R453">
            <v>0</v>
          </cell>
          <cell r="S453">
            <v>0</v>
          </cell>
          <cell r="T453">
            <v>0</v>
          </cell>
        </row>
        <row r="454">
          <cell r="R454">
            <v>0</v>
          </cell>
          <cell r="S454">
            <v>0</v>
          </cell>
          <cell r="T454">
            <v>0</v>
          </cell>
        </row>
        <row r="455">
          <cell r="R455">
            <v>0</v>
          </cell>
          <cell r="S455">
            <v>0</v>
          </cell>
          <cell r="T455">
            <v>0</v>
          </cell>
        </row>
        <row r="457">
          <cell r="R457">
            <v>882885</v>
          </cell>
          <cell r="S457">
            <v>778624</v>
          </cell>
          <cell r="T457">
            <v>794060</v>
          </cell>
        </row>
        <row r="458">
          <cell r="R458">
            <v>882885</v>
          </cell>
          <cell r="S458">
            <v>778624</v>
          </cell>
          <cell r="T458">
            <v>794060</v>
          </cell>
        </row>
        <row r="459">
          <cell r="R459">
            <v>0</v>
          </cell>
          <cell r="S459">
            <v>0</v>
          </cell>
          <cell r="T459">
            <v>0</v>
          </cell>
        </row>
        <row r="463">
          <cell r="R463">
            <v>149843</v>
          </cell>
          <cell r="S463">
            <v>155255</v>
          </cell>
          <cell r="T463">
            <v>140249</v>
          </cell>
        </row>
        <row r="464">
          <cell r="R464">
            <v>0</v>
          </cell>
          <cell r="S464">
            <v>0</v>
          </cell>
          <cell r="T464">
            <v>0</v>
          </cell>
        </row>
        <row r="465">
          <cell r="R465">
            <v>0</v>
          </cell>
          <cell r="S465">
            <v>0</v>
          </cell>
          <cell r="T465">
            <v>0</v>
          </cell>
        </row>
        <row r="466">
          <cell r="R466">
            <v>0</v>
          </cell>
          <cell r="S466">
            <v>0</v>
          </cell>
          <cell r="T466">
            <v>0</v>
          </cell>
        </row>
        <row r="467">
          <cell r="R467">
            <v>149843</v>
          </cell>
          <cell r="S467">
            <v>155255</v>
          </cell>
          <cell r="T467">
            <v>140249</v>
          </cell>
        </row>
        <row r="468">
          <cell r="R468">
            <v>0</v>
          </cell>
          <cell r="S468">
            <v>0</v>
          </cell>
          <cell r="T468">
            <v>0</v>
          </cell>
        </row>
        <row r="469">
          <cell r="R469">
            <v>0</v>
          </cell>
          <cell r="S469">
            <v>0</v>
          </cell>
          <cell r="T469">
            <v>0</v>
          </cell>
        </row>
        <row r="470">
          <cell r="R470">
            <v>0</v>
          </cell>
          <cell r="S470">
            <v>0</v>
          </cell>
          <cell r="T470">
            <v>0</v>
          </cell>
        </row>
        <row r="471">
          <cell r="R471">
            <v>0</v>
          </cell>
          <cell r="S471">
            <v>0</v>
          </cell>
          <cell r="T471">
            <v>0</v>
          </cell>
        </row>
        <row r="472">
          <cell r="R472">
            <v>0</v>
          </cell>
          <cell r="S472">
            <v>0</v>
          </cell>
          <cell r="T472">
            <v>0</v>
          </cell>
        </row>
        <row r="475">
          <cell r="R475">
            <v>0</v>
          </cell>
          <cell r="S475">
            <v>0</v>
          </cell>
          <cell r="T475">
            <v>0</v>
          </cell>
        </row>
        <row r="476">
          <cell r="R476">
            <v>0</v>
          </cell>
          <cell r="S476">
            <v>0</v>
          </cell>
          <cell r="T476">
            <v>0</v>
          </cell>
        </row>
        <row r="477">
          <cell r="R477">
            <v>0</v>
          </cell>
          <cell r="S477">
            <v>0</v>
          </cell>
          <cell r="T477">
            <v>0</v>
          </cell>
        </row>
        <row r="479">
          <cell r="R479">
            <v>0</v>
          </cell>
          <cell r="S479">
            <v>0</v>
          </cell>
          <cell r="T479">
            <v>0</v>
          </cell>
        </row>
        <row r="480">
          <cell r="R480">
            <v>0</v>
          </cell>
          <cell r="S480">
            <v>0</v>
          </cell>
          <cell r="T480">
            <v>0</v>
          </cell>
        </row>
        <row r="483">
          <cell r="R483">
            <v>0</v>
          </cell>
          <cell r="S483">
            <v>0</v>
          </cell>
          <cell r="T483">
            <v>0</v>
          </cell>
        </row>
        <row r="484">
          <cell r="R484">
            <v>0</v>
          </cell>
          <cell r="S484">
            <v>0</v>
          </cell>
          <cell r="T484">
            <v>0</v>
          </cell>
        </row>
        <row r="485">
          <cell r="R485">
            <v>0</v>
          </cell>
          <cell r="S485">
            <v>0</v>
          </cell>
          <cell r="T485">
            <v>0</v>
          </cell>
        </row>
        <row r="487">
          <cell r="R487">
            <v>0</v>
          </cell>
          <cell r="S487">
            <v>0</v>
          </cell>
          <cell r="T487">
            <v>0</v>
          </cell>
        </row>
        <row r="489">
          <cell r="R489">
            <v>0</v>
          </cell>
          <cell r="S489">
            <v>0</v>
          </cell>
          <cell r="T489">
            <v>0</v>
          </cell>
        </row>
        <row r="490">
          <cell r="R490">
            <v>0</v>
          </cell>
          <cell r="S490">
            <v>0</v>
          </cell>
          <cell r="T490">
            <v>0</v>
          </cell>
        </row>
        <row r="491">
          <cell r="R491">
            <v>0</v>
          </cell>
          <cell r="S491">
            <v>0</v>
          </cell>
          <cell r="T491">
            <v>0</v>
          </cell>
        </row>
        <row r="492">
          <cell r="R492">
            <v>0</v>
          </cell>
          <cell r="S492">
            <v>0</v>
          </cell>
          <cell r="T492">
            <v>0</v>
          </cell>
        </row>
        <row r="493">
          <cell r="R493">
            <v>0</v>
          </cell>
          <cell r="S493">
            <v>0</v>
          </cell>
          <cell r="T493">
            <v>0</v>
          </cell>
        </row>
        <row r="494">
          <cell r="R494">
            <v>0</v>
          </cell>
          <cell r="S494">
            <v>0</v>
          </cell>
          <cell r="T494">
            <v>0</v>
          </cell>
        </row>
        <row r="495">
          <cell r="R495">
            <v>0</v>
          </cell>
          <cell r="S495">
            <v>0</v>
          </cell>
          <cell r="T495">
            <v>0</v>
          </cell>
        </row>
        <row r="497">
          <cell r="R497">
            <v>676065</v>
          </cell>
          <cell r="S497">
            <v>651462</v>
          </cell>
          <cell r="T497">
            <v>661233</v>
          </cell>
        </row>
        <row r="498">
          <cell r="R498">
            <v>676065</v>
          </cell>
          <cell r="S498">
            <v>651462</v>
          </cell>
          <cell r="T498">
            <v>661233</v>
          </cell>
        </row>
        <row r="499">
          <cell r="R499">
            <v>0</v>
          </cell>
          <cell r="S499">
            <v>0</v>
          </cell>
          <cell r="T499">
            <v>0</v>
          </cell>
        </row>
        <row r="503">
          <cell r="R503">
            <v>109304</v>
          </cell>
          <cell r="S503">
            <v>115000</v>
          </cell>
          <cell r="T503">
            <v>100000</v>
          </cell>
        </row>
        <row r="504">
          <cell r="R504">
            <v>0</v>
          </cell>
          <cell r="S504">
            <v>0</v>
          </cell>
          <cell r="T504">
            <v>0</v>
          </cell>
        </row>
        <row r="505">
          <cell r="R505">
            <v>0</v>
          </cell>
          <cell r="S505">
            <v>0</v>
          </cell>
          <cell r="T505">
            <v>0</v>
          </cell>
        </row>
        <row r="506">
          <cell r="R506">
            <v>0</v>
          </cell>
          <cell r="S506">
            <v>0</v>
          </cell>
          <cell r="T506">
            <v>0</v>
          </cell>
        </row>
        <row r="507">
          <cell r="R507">
            <v>109304</v>
          </cell>
          <cell r="S507">
            <v>115000</v>
          </cell>
          <cell r="T507">
            <v>100000</v>
          </cell>
        </row>
        <row r="508">
          <cell r="R508">
            <v>0</v>
          </cell>
          <cell r="S508">
            <v>0</v>
          </cell>
          <cell r="T508">
            <v>0</v>
          </cell>
        </row>
        <row r="509">
          <cell r="R509">
            <v>0</v>
          </cell>
          <cell r="S509">
            <v>0</v>
          </cell>
          <cell r="T509">
            <v>0</v>
          </cell>
        </row>
        <row r="510">
          <cell r="R510">
            <v>0</v>
          </cell>
          <cell r="S510">
            <v>0</v>
          </cell>
          <cell r="T510">
            <v>0</v>
          </cell>
        </row>
        <row r="511">
          <cell r="R511">
            <v>0</v>
          </cell>
          <cell r="S511">
            <v>0</v>
          </cell>
          <cell r="T511">
            <v>0</v>
          </cell>
        </row>
        <row r="512">
          <cell r="R512">
            <v>0</v>
          </cell>
          <cell r="S512">
            <v>0</v>
          </cell>
          <cell r="T512">
            <v>0</v>
          </cell>
        </row>
        <row r="515">
          <cell r="R515">
            <v>0</v>
          </cell>
          <cell r="S515">
            <v>0</v>
          </cell>
          <cell r="T515">
            <v>0</v>
          </cell>
        </row>
        <row r="516">
          <cell r="R516">
            <v>0</v>
          </cell>
          <cell r="S516">
            <v>0</v>
          </cell>
          <cell r="T516">
            <v>0</v>
          </cell>
        </row>
        <row r="517">
          <cell r="R517">
            <v>0</v>
          </cell>
          <cell r="S517">
            <v>0</v>
          </cell>
          <cell r="T517">
            <v>0</v>
          </cell>
        </row>
        <row r="519">
          <cell r="R519">
            <v>0</v>
          </cell>
          <cell r="S519">
            <v>0</v>
          </cell>
          <cell r="T519">
            <v>0</v>
          </cell>
        </row>
        <row r="520">
          <cell r="R520">
            <v>0</v>
          </cell>
          <cell r="S520">
            <v>0</v>
          </cell>
          <cell r="T520">
            <v>0</v>
          </cell>
        </row>
        <row r="523">
          <cell r="R523">
            <v>247359</v>
          </cell>
          <cell r="S523">
            <v>167417</v>
          </cell>
          <cell r="T523">
            <v>173076</v>
          </cell>
        </row>
        <row r="524">
          <cell r="R524">
            <v>0</v>
          </cell>
          <cell r="S524">
            <v>0</v>
          </cell>
          <cell r="T524">
            <v>0</v>
          </cell>
        </row>
        <row r="525">
          <cell r="R525">
            <v>0</v>
          </cell>
          <cell r="S525">
            <v>0</v>
          </cell>
          <cell r="T525">
            <v>0</v>
          </cell>
        </row>
        <row r="527">
          <cell r="R527">
            <v>0</v>
          </cell>
          <cell r="S527">
            <v>0</v>
          </cell>
          <cell r="T527">
            <v>0</v>
          </cell>
        </row>
        <row r="529">
          <cell r="R529">
            <v>0</v>
          </cell>
          <cell r="S529">
            <v>0</v>
          </cell>
          <cell r="T529">
            <v>0</v>
          </cell>
        </row>
        <row r="530">
          <cell r="R530">
            <v>0</v>
          </cell>
          <cell r="S530">
            <v>0</v>
          </cell>
          <cell r="T530">
            <v>0</v>
          </cell>
        </row>
        <row r="531">
          <cell r="R531">
            <v>0</v>
          </cell>
          <cell r="S531">
            <v>0</v>
          </cell>
          <cell r="T531">
            <v>0</v>
          </cell>
        </row>
        <row r="532">
          <cell r="R532">
            <v>0</v>
          </cell>
          <cell r="S532">
            <v>0</v>
          </cell>
          <cell r="T532">
            <v>0</v>
          </cell>
        </row>
        <row r="533">
          <cell r="R533">
            <v>0</v>
          </cell>
          <cell r="S533">
            <v>0</v>
          </cell>
          <cell r="T533">
            <v>0</v>
          </cell>
        </row>
        <row r="534">
          <cell r="R534">
            <v>0</v>
          </cell>
          <cell r="S534">
            <v>0</v>
          </cell>
          <cell r="T534">
            <v>0</v>
          </cell>
        </row>
        <row r="535">
          <cell r="R535">
            <v>0</v>
          </cell>
          <cell r="S535">
            <v>0</v>
          </cell>
          <cell r="T535">
            <v>0</v>
          </cell>
        </row>
        <row r="537">
          <cell r="R537">
            <v>206820</v>
          </cell>
          <cell r="S537">
            <v>127162</v>
          </cell>
          <cell r="T537">
            <v>132827</v>
          </cell>
        </row>
        <row r="538">
          <cell r="R538">
            <v>206820</v>
          </cell>
          <cell r="S538">
            <v>127162</v>
          </cell>
          <cell r="T538">
            <v>132827</v>
          </cell>
        </row>
        <row r="539">
          <cell r="R539">
            <v>0</v>
          </cell>
          <cell r="S539">
            <v>0</v>
          </cell>
          <cell r="T539">
            <v>0</v>
          </cell>
        </row>
        <row r="543">
          <cell r="R543">
            <v>40539</v>
          </cell>
          <cell r="S543">
            <v>40255</v>
          </cell>
          <cell r="T543">
            <v>40249</v>
          </cell>
        </row>
        <row r="544">
          <cell r="R544">
            <v>0</v>
          </cell>
          <cell r="S544">
            <v>0</v>
          </cell>
          <cell r="T544">
            <v>0</v>
          </cell>
        </row>
        <row r="545">
          <cell r="R545">
            <v>0</v>
          </cell>
          <cell r="S545">
            <v>0</v>
          </cell>
          <cell r="T545">
            <v>0</v>
          </cell>
        </row>
        <row r="546">
          <cell r="R546">
            <v>0</v>
          </cell>
          <cell r="S546">
            <v>0</v>
          </cell>
          <cell r="T546">
            <v>0</v>
          </cell>
        </row>
        <row r="547">
          <cell r="R547">
            <v>40539</v>
          </cell>
          <cell r="S547">
            <v>40255</v>
          </cell>
          <cell r="T547">
            <v>40249</v>
          </cell>
        </row>
        <row r="548">
          <cell r="R548">
            <v>0</v>
          </cell>
          <cell r="S548">
            <v>0</v>
          </cell>
          <cell r="T548">
            <v>0</v>
          </cell>
        </row>
        <row r="549">
          <cell r="R549">
            <v>0</v>
          </cell>
          <cell r="S549">
            <v>0</v>
          </cell>
          <cell r="T549">
            <v>0</v>
          </cell>
        </row>
        <row r="550">
          <cell r="R550">
            <v>0</v>
          </cell>
          <cell r="S550">
            <v>0</v>
          </cell>
          <cell r="T550">
            <v>0</v>
          </cell>
        </row>
        <row r="551">
          <cell r="R551">
            <v>0</v>
          </cell>
          <cell r="S551">
            <v>0</v>
          </cell>
          <cell r="T551">
            <v>0</v>
          </cell>
        </row>
        <row r="552">
          <cell r="R552">
            <v>0</v>
          </cell>
          <cell r="S552">
            <v>0</v>
          </cell>
          <cell r="T552">
            <v>0</v>
          </cell>
        </row>
        <row r="555">
          <cell r="R555">
            <v>0</v>
          </cell>
          <cell r="S555">
            <v>0</v>
          </cell>
          <cell r="T555">
            <v>0</v>
          </cell>
        </row>
        <row r="556">
          <cell r="R556">
            <v>0</v>
          </cell>
          <cell r="S556">
            <v>0</v>
          </cell>
          <cell r="T556">
            <v>0</v>
          </cell>
        </row>
        <row r="557">
          <cell r="R557">
            <v>0</v>
          </cell>
          <cell r="S557">
            <v>0</v>
          </cell>
          <cell r="T557">
            <v>0</v>
          </cell>
        </row>
        <row r="559">
          <cell r="R559">
            <v>0</v>
          </cell>
          <cell r="S559">
            <v>0</v>
          </cell>
          <cell r="T559">
            <v>0</v>
          </cell>
        </row>
        <row r="560">
          <cell r="R560">
            <v>0</v>
          </cell>
          <cell r="S560">
            <v>0</v>
          </cell>
          <cell r="T560">
            <v>0</v>
          </cell>
        </row>
        <row r="564">
          <cell r="R564">
            <v>0</v>
          </cell>
          <cell r="S564">
            <v>0</v>
          </cell>
          <cell r="T564">
            <v>0</v>
          </cell>
        </row>
        <row r="565">
          <cell r="R565">
            <v>0</v>
          </cell>
          <cell r="S565">
            <v>0</v>
          </cell>
          <cell r="T565">
            <v>0</v>
          </cell>
        </row>
        <row r="566">
          <cell r="R566">
            <v>0</v>
          </cell>
          <cell r="S566">
            <v>0</v>
          </cell>
          <cell r="T566">
            <v>0</v>
          </cell>
        </row>
        <row r="567">
          <cell r="R567">
            <v>0</v>
          </cell>
          <cell r="S567">
            <v>0</v>
          </cell>
          <cell r="T567">
            <v>0</v>
          </cell>
        </row>
        <row r="568">
          <cell r="R568">
            <v>0</v>
          </cell>
          <cell r="S568">
            <v>0</v>
          </cell>
          <cell r="T568">
            <v>0</v>
          </cell>
        </row>
        <row r="569">
          <cell r="R569" t="str">
            <v>-</v>
          </cell>
          <cell r="S569" t="str">
            <v>-</v>
          </cell>
          <cell r="T569" t="str">
            <v>-</v>
          </cell>
        </row>
        <row r="570">
          <cell r="R570" t="str">
            <v>-</v>
          </cell>
          <cell r="S570" t="str">
            <v>-</v>
          </cell>
          <cell r="T570" t="str">
            <v>-</v>
          </cell>
        </row>
        <row r="571">
          <cell r="R571">
            <v>0</v>
          </cell>
          <cell r="S571">
            <v>0</v>
          </cell>
          <cell r="T571">
            <v>0</v>
          </cell>
        </row>
        <row r="577">
          <cell r="R577">
            <v>0</v>
          </cell>
          <cell r="S577">
            <v>0</v>
          </cell>
          <cell r="T577">
            <v>0</v>
          </cell>
        </row>
        <row r="578">
          <cell r="R578">
            <v>0</v>
          </cell>
          <cell r="S578">
            <v>0</v>
          </cell>
          <cell r="T578">
            <v>0</v>
          </cell>
        </row>
        <row r="579">
          <cell r="R579">
            <v>0</v>
          </cell>
          <cell r="S579">
            <v>0</v>
          </cell>
          <cell r="T579">
            <v>0</v>
          </cell>
        </row>
        <row r="580">
          <cell r="R580">
            <v>0</v>
          </cell>
          <cell r="S580">
            <v>0</v>
          </cell>
          <cell r="T580">
            <v>0</v>
          </cell>
        </row>
        <row r="581">
          <cell r="R581">
            <v>0</v>
          </cell>
          <cell r="S581">
            <v>0</v>
          </cell>
          <cell r="T581">
            <v>0</v>
          </cell>
        </row>
        <row r="582">
          <cell r="R582">
            <v>0</v>
          </cell>
          <cell r="S582">
            <v>0</v>
          </cell>
          <cell r="T582">
            <v>0</v>
          </cell>
        </row>
        <row r="583">
          <cell r="R583">
            <v>0</v>
          </cell>
          <cell r="S583">
            <v>0</v>
          </cell>
          <cell r="T583">
            <v>0</v>
          </cell>
        </row>
        <row r="589">
          <cell r="R589">
            <v>502500</v>
          </cell>
          <cell r="S589">
            <v>502500</v>
          </cell>
          <cell r="T589">
            <v>502500</v>
          </cell>
        </row>
        <row r="590">
          <cell r="R590">
            <v>502500</v>
          </cell>
          <cell r="S590">
            <v>502500</v>
          </cell>
          <cell r="T590">
            <v>502500</v>
          </cell>
        </row>
        <row r="591">
          <cell r="R591">
            <v>502500</v>
          </cell>
          <cell r="S591">
            <v>502500</v>
          </cell>
          <cell r="T591">
            <v>502500</v>
          </cell>
        </row>
        <row r="592">
          <cell r="R592">
            <v>0</v>
          </cell>
          <cell r="S592">
            <v>0</v>
          </cell>
          <cell r="T592">
            <v>0</v>
          </cell>
        </row>
        <row r="593">
          <cell r="R593">
            <v>0</v>
          </cell>
          <cell r="S593">
            <v>0</v>
          </cell>
          <cell r="T593">
            <v>0</v>
          </cell>
        </row>
        <row r="594">
          <cell r="R594">
            <v>0</v>
          </cell>
          <cell r="S594">
            <v>0</v>
          </cell>
          <cell r="T594">
            <v>0</v>
          </cell>
        </row>
        <row r="595">
          <cell r="R595">
            <v>0</v>
          </cell>
          <cell r="S595">
            <v>0</v>
          </cell>
          <cell r="T595">
            <v>0</v>
          </cell>
        </row>
        <row r="596">
          <cell r="R596">
            <v>0</v>
          </cell>
          <cell r="S596">
            <v>0</v>
          </cell>
          <cell r="T596">
            <v>0</v>
          </cell>
        </row>
        <row r="597">
          <cell r="R597">
            <v>0</v>
          </cell>
          <cell r="S597">
            <v>0</v>
          </cell>
          <cell r="T597">
            <v>0</v>
          </cell>
        </row>
        <row r="598">
          <cell r="R598">
            <v>0</v>
          </cell>
          <cell r="S598">
            <v>0</v>
          </cell>
          <cell r="T598">
            <v>0</v>
          </cell>
        </row>
        <row r="599">
          <cell r="R599">
            <v>0</v>
          </cell>
          <cell r="S599">
            <v>0</v>
          </cell>
          <cell r="T599">
            <v>0</v>
          </cell>
        </row>
        <row r="600">
          <cell r="R600">
            <v>0</v>
          </cell>
          <cell r="S600">
            <v>0</v>
          </cell>
          <cell r="T600">
            <v>0</v>
          </cell>
        </row>
        <row r="601">
          <cell r="R601">
            <v>0</v>
          </cell>
          <cell r="S601">
            <v>0</v>
          </cell>
          <cell r="T601">
            <v>0</v>
          </cell>
        </row>
        <row r="602">
          <cell r="R602">
            <v>0</v>
          </cell>
          <cell r="S602">
            <v>0</v>
          </cell>
          <cell r="T602">
            <v>0</v>
          </cell>
        </row>
        <row r="603">
          <cell r="R603">
            <v>0</v>
          </cell>
          <cell r="S603">
            <v>0</v>
          </cell>
          <cell r="T603">
            <v>0</v>
          </cell>
        </row>
        <row r="604">
          <cell r="R604">
            <v>0</v>
          </cell>
          <cell r="S604">
            <v>0</v>
          </cell>
          <cell r="T604">
            <v>0</v>
          </cell>
        </row>
        <row r="605">
          <cell r="R605">
            <v>0</v>
          </cell>
          <cell r="S605">
            <v>0</v>
          </cell>
          <cell r="T605">
            <v>0</v>
          </cell>
        </row>
        <row r="606">
          <cell r="R606">
            <v>0</v>
          </cell>
          <cell r="S606">
            <v>0</v>
          </cell>
          <cell r="T606">
            <v>0</v>
          </cell>
        </row>
        <row r="607">
          <cell r="R607">
            <v>0</v>
          </cell>
          <cell r="S607">
            <v>0</v>
          </cell>
          <cell r="T607">
            <v>0</v>
          </cell>
        </row>
        <row r="608">
          <cell r="R608">
            <v>2076700</v>
          </cell>
          <cell r="S608">
            <v>2162000</v>
          </cell>
          <cell r="T608">
            <v>2440000</v>
          </cell>
        </row>
        <row r="609">
          <cell r="R609">
            <v>2076700</v>
          </cell>
          <cell r="S609">
            <v>2162000</v>
          </cell>
          <cell r="T609">
            <v>2440000</v>
          </cell>
        </row>
        <row r="610">
          <cell r="R610">
            <v>1230100</v>
          </cell>
          <cell r="S610">
            <v>1320000</v>
          </cell>
          <cell r="T610">
            <v>1500000</v>
          </cell>
        </row>
        <row r="611">
          <cell r="R611">
            <v>120000</v>
          </cell>
          <cell r="S611">
            <v>132000</v>
          </cell>
          <cell r="T611">
            <v>150000</v>
          </cell>
        </row>
        <row r="612">
          <cell r="R612">
            <v>528450</v>
          </cell>
          <cell r="S612">
            <v>500000</v>
          </cell>
          <cell r="T612">
            <v>550000</v>
          </cell>
        </row>
        <row r="613">
          <cell r="R613">
            <v>138000</v>
          </cell>
          <cell r="S613">
            <v>145000</v>
          </cell>
          <cell r="T613">
            <v>170000</v>
          </cell>
        </row>
        <row r="614">
          <cell r="R614">
            <v>60150</v>
          </cell>
          <cell r="S614">
            <v>65000</v>
          </cell>
          <cell r="T614">
            <v>70000</v>
          </cell>
        </row>
        <row r="615">
          <cell r="R615">
            <v>866516</v>
          </cell>
          <cell r="S615">
            <v>761645</v>
          </cell>
          <cell r="T615">
            <v>776583</v>
          </cell>
        </row>
        <row r="616">
          <cell r="R616">
            <v>866516</v>
          </cell>
          <cell r="S616">
            <v>761645</v>
          </cell>
          <cell r="T616">
            <v>776583</v>
          </cell>
        </row>
        <row r="617">
          <cell r="R617">
            <v>404000</v>
          </cell>
          <cell r="S617">
            <v>408000</v>
          </cell>
          <cell r="T617">
            <v>412000</v>
          </cell>
        </row>
        <row r="618">
          <cell r="R618">
            <v>95000</v>
          </cell>
          <cell r="S618">
            <v>98000</v>
          </cell>
          <cell r="T618">
            <v>100000</v>
          </cell>
        </row>
        <row r="619">
          <cell r="R619">
            <v>226000</v>
          </cell>
          <cell r="S619">
            <v>222000</v>
          </cell>
          <cell r="T619">
            <v>237000</v>
          </cell>
        </row>
        <row r="620">
          <cell r="R620">
            <v>141516</v>
          </cell>
          <cell r="S620">
            <v>33645</v>
          </cell>
          <cell r="T620">
            <v>27583</v>
          </cell>
        </row>
        <row r="621">
          <cell r="R621">
            <v>0</v>
          </cell>
          <cell r="S621">
            <v>0</v>
          </cell>
          <cell r="T621">
            <v>0</v>
          </cell>
        </row>
        <row r="622">
          <cell r="R622">
            <v>0</v>
          </cell>
          <cell r="S622">
            <v>0</v>
          </cell>
          <cell r="T622">
            <v>0</v>
          </cell>
        </row>
        <row r="623">
          <cell r="R623">
            <v>0</v>
          </cell>
          <cell r="S623">
            <v>0</v>
          </cell>
          <cell r="T623">
            <v>0</v>
          </cell>
        </row>
        <row r="624">
          <cell r="R624">
            <v>0</v>
          </cell>
          <cell r="S624">
            <v>0</v>
          </cell>
          <cell r="T624">
            <v>0</v>
          </cell>
        </row>
        <row r="625">
          <cell r="R625">
            <v>0</v>
          </cell>
          <cell r="S625">
            <v>0</v>
          </cell>
          <cell r="T625">
            <v>0</v>
          </cell>
        </row>
        <row r="626">
          <cell r="R626">
            <v>0</v>
          </cell>
          <cell r="S626">
            <v>0</v>
          </cell>
          <cell r="T626">
            <v>0</v>
          </cell>
        </row>
        <row r="627">
          <cell r="R627">
            <v>0</v>
          </cell>
          <cell r="S627">
            <v>0</v>
          </cell>
          <cell r="T627">
            <v>0</v>
          </cell>
        </row>
        <row r="628">
          <cell r="R628">
            <v>0</v>
          </cell>
          <cell r="S628">
            <v>0</v>
          </cell>
          <cell r="T628">
            <v>0</v>
          </cell>
        </row>
        <row r="634">
          <cell r="R634">
            <v>140776583.64619938</v>
          </cell>
          <cell r="S634">
            <v>123059908.37309137</v>
          </cell>
          <cell r="T634">
            <v>95098550.578498721</v>
          </cell>
        </row>
        <row r="635">
          <cell r="R635">
            <v>48691923.25</v>
          </cell>
          <cell r="S635">
            <v>37222775</v>
          </cell>
          <cell r="T635">
            <v>32530196</v>
          </cell>
        </row>
        <row r="636">
          <cell r="R636">
            <v>47104944</v>
          </cell>
          <cell r="S636">
            <v>35031534.5</v>
          </cell>
          <cell r="T636">
            <v>29036955.5</v>
          </cell>
        </row>
        <row r="638">
          <cell r="R638">
            <v>1586979.25</v>
          </cell>
          <cell r="S638">
            <v>2191240.5</v>
          </cell>
          <cell r="T638">
            <v>3493240.5</v>
          </cell>
        </row>
        <row r="639">
          <cell r="R639">
            <v>0</v>
          </cell>
          <cell r="S639">
            <v>0</v>
          </cell>
          <cell r="T639">
            <v>0</v>
          </cell>
        </row>
        <row r="640">
          <cell r="R640">
            <v>43268219.019198939</v>
          </cell>
          <cell r="S640">
            <v>56156869.304189213</v>
          </cell>
          <cell r="T640">
            <v>49101905.339526981</v>
          </cell>
        </row>
        <row r="641">
          <cell r="R641">
            <v>27545711.019198939</v>
          </cell>
          <cell r="S641">
            <v>34616000.304189213</v>
          </cell>
          <cell r="T641">
            <v>21046071.339526985</v>
          </cell>
        </row>
        <row r="642">
          <cell r="R642">
            <v>22495367</v>
          </cell>
          <cell r="S642">
            <v>28659880.304189213</v>
          </cell>
          <cell r="T642">
            <v>21046071.339526985</v>
          </cell>
        </row>
        <row r="643">
          <cell r="R643">
            <v>5050344.0191989392</v>
          </cell>
          <cell r="S643">
            <v>5956119.9999999991</v>
          </cell>
          <cell r="T643">
            <v>0</v>
          </cell>
        </row>
        <row r="644">
          <cell r="R644">
            <v>0</v>
          </cell>
          <cell r="S644">
            <v>0</v>
          </cell>
          <cell r="T644">
            <v>0</v>
          </cell>
        </row>
        <row r="645">
          <cell r="R645">
            <v>15722508</v>
          </cell>
          <cell r="S645">
            <v>21540869</v>
          </cell>
          <cell r="T645">
            <v>28055834</v>
          </cell>
        </row>
        <row r="646">
          <cell r="R646">
            <v>15722508</v>
          </cell>
          <cell r="S646">
            <v>21540869</v>
          </cell>
          <cell r="T646">
            <v>28055834</v>
          </cell>
        </row>
        <row r="648">
          <cell r="R648">
            <v>31607093.072666667</v>
          </cell>
          <cell r="S648">
            <v>8693833.8812499996</v>
          </cell>
          <cell r="T648">
            <v>638681.34944999998</v>
          </cell>
        </row>
        <row r="649">
          <cell r="R649">
            <v>22111190</v>
          </cell>
          <cell r="S649">
            <v>8368652.9400000004</v>
          </cell>
          <cell r="T649">
            <v>470719.20819999999</v>
          </cell>
        </row>
        <row r="650">
          <cell r="R650">
            <v>9495903.0726666674</v>
          </cell>
          <cell r="S650">
            <v>325180.94125000003</v>
          </cell>
          <cell r="T650">
            <v>167962.14124999999</v>
          </cell>
        </row>
        <row r="654">
          <cell r="R654">
            <v>11153588.870464191</v>
          </cell>
          <cell r="S654">
            <v>17831200.057217389</v>
          </cell>
          <cell r="T654">
            <v>9777189.9329999983</v>
          </cell>
        </row>
        <row r="655">
          <cell r="R655">
            <v>0</v>
          </cell>
          <cell r="S655">
            <v>0</v>
          </cell>
          <cell r="T655">
            <v>0</v>
          </cell>
        </row>
        <row r="656">
          <cell r="R656">
            <v>0</v>
          </cell>
          <cell r="S656">
            <v>0</v>
          </cell>
          <cell r="T656">
            <v>0</v>
          </cell>
        </row>
        <row r="657">
          <cell r="R657">
            <v>362323.43530000001</v>
          </cell>
          <cell r="S657">
            <v>916213</v>
          </cell>
          <cell r="T657">
            <v>800583</v>
          </cell>
        </row>
        <row r="658">
          <cell r="R658">
            <v>1526229.8451641907</v>
          </cell>
          <cell r="S658">
            <v>463433</v>
          </cell>
          <cell r="T658">
            <v>475647</v>
          </cell>
        </row>
        <row r="659">
          <cell r="R659">
            <v>100742</v>
          </cell>
          <cell r="S659">
            <v>260000</v>
          </cell>
          <cell r="T659">
            <v>262000</v>
          </cell>
        </row>
        <row r="660">
          <cell r="R660">
            <v>1540938</v>
          </cell>
          <cell r="S660">
            <v>6725000</v>
          </cell>
          <cell r="T660">
            <v>170000</v>
          </cell>
        </row>
        <row r="661">
          <cell r="R661">
            <v>201216</v>
          </cell>
          <cell r="S661">
            <v>40000</v>
          </cell>
          <cell r="T661">
            <v>2448000</v>
          </cell>
        </row>
        <row r="662">
          <cell r="R662">
            <v>4944544</v>
          </cell>
          <cell r="S662">
            <v>3328704.8072173917</v>
          </cell>
          <cell r="T662">
            <v>286610.08299999998</v>
          </cell>
        </row>
        <row r="663">
          <cell r="R663">
            <v>2477595.59</v>
          </cell>
          <cell r="S663">
            <v>6097849.25</v>
          </cell>
          <cell r="T663">
            <v>5334349.8499999996</v>
          </cell>
        </row>
        <row r="666">
          <cell r="R666">
            <v>528873.43386956526</v>
          </cell>
          <cell r="S666">
            <v>268739.13043478259</v>
          </cell>
          <cell r="T666">
            <v>164086.95652173914</v>
          </cell>
        </row>
        <row r="667">
          <cell r="R667">
            <v>10679.020869565218</v>
          </cell>
          <cell r="S667">
            <v>3739.130434782609</v>
          </cell>
          <cell r="T667">
            <v>4086.9565217391309</v>
          </cell>
        </row>
        <row r="668">
          <cell r="R668">
            <v>518194.413</v>
          </cell>
          <cell r="S668">
            <v>265000</v>
          </cell>
          <cell r="T668">
            <v>160000</v>
          </cell>
        </row>
        <row r="670">
          <cell r="R670">
            <v>5526886</v>
          </cell>
          <cell r="S670">
            <v>2886491</v>
          </cell>
          <cell r="T670">
            <v>2886491</v>
          </cell>
        </row>
        <row r="671">
          <cell r="R671">
            <v>5526886</v>
          </cell>
          <cell r="S671">
            <v>2886491</v>
          </cell>
          <cell r="T671">
            <v>2886491</v>
          </cell>
        </row>
        <row r="674">
          <cell r="R674">
            <v>37696768.270854667</v>
          </cell>
          <cell r="S674">
            <v>38554172.630434781</v>
          </cell>
          <cell r="T674">
            <v>34296933.456521742</v>
          </cell>
        </row>
        <row r="675">
          <cell r="R675">
            <v>3234481.25</v>
          </cell>
          <cell r="S675">
            <v>12527240.5</v>
          </cell>
          <cell r="T675">
            <v>16293240.5</v>
          </cell>
        </row>
        <row r="676">
          <cell r="R676">
            <v>1647502</v>
          </cell>
          <cell r="S676">
            <v>10336000</v>
          </cell>
          <cell r="T676">
            <v>12800000</v>
          </cell>
        </row>
        <row r="677">
          <cell r="R677" t="str">
            <v>-</v>
          </cell>
          <cell r="S677" t="str">
            <v>-</v>
          </cell>
          <cell r="T677" t="str">
            <v>-</v>
          </cell>
        </row>
        <row r="678">
          <cell r="R678">
            <v>1586979.25</v>
          </cell>
          <cell r="S678">
            <v>2191240.5</v>
          </cell>
          <cell r="T678">
            <v>3493240.5</v>
          </cell>
        </row>
        <row r="679">
          <cell r="R679">
            <v>0</v>
          </cell>
          <cell r="S679">
            <v>0</v>
          </cell>
          <cell r="T679">
            <v>0</v>
          </cell>
        </row>
        <row r="680">
          <cell r="R680">
            <v>12043117.999985099</v>
          </cell>
          <cell r="S680">
            <v>12143151</v>
          </cell>
          <cell r="T680">
            <v>10230806</v>
          </cell>
        </row>
        <row r="681">
          <cell r="R681">
            <v>10607511.999985099</v>
          </cell>
          <cell r="S681">
            <v>5956119.9999999991</v>
          </cell>
          <cell r="T681">
            <v>0</v>
          </cell>
        </row>
        <row r="682">
          <cell r="R682">
            <v>6364509</v>
          </cell>
          <cell r="S682">
            <v>0</v>
          </cell>
          <cell r="T682">
            <v>0</v>
          </cell>
        </row>
        <row r="683">
          <cell r="R683">
            <v>4243002.9999850998</v>
          </cell>
          <cell r="S683">
            <v>5956119.9999999991</v>
          </cell>
          <cell r="T683">
            <v>0</v>
          </cell>
        </row>
        <row r="684">
          <cell r="R684">
            <v>0</v>
          </cell>
          <cell r="S684">
            <v>0</v>
          </cell>
          <cell r="T684">
            <v>0</v>
          </cell>
        </row>
        <row r="685">
          <cell r="R685">
            <v>1435606</v>
          </cell>
          <cell r="S685">
            <v>6187031</v>
          </cell>
          <cell r="T685">
            <v>10230806</v>
          </cell>
        </row>
        <row r="686">
          <cell r="R686">
            <v>1435606</v>
          </cell>
          <cell r="S686">
            <v>6187031</v>
          </cell>
          <cell r="T686">
            <v>10230806</v>
          </cell>
        </row>
        <row r="688">
          <cell r="R688">
            <v>18455877</v>
          </cell>
          <cell r="S688">
            <v>1262542</v>
          </cell>
          <cell r="T688">
            <v>0</v>
          </cell>
        </row>
        <row r="689">
          <cell r="R689">
            <v>14862846</v>
          </cell>
          <cell r="S689">
            <v>1262542</v>
          </cell>
          <cell r="T689">
            <v>0</v>
          </cell>
        </row>
        <row r="690">
          <cell r="R690">
            <v>3593031</v>
          </cell>
          <cell r="S690">
            <v>0</v>
          </cell>
          <cell r="T690">
            <v>0</v>
          </cell>
        </row>
        <row r="694">
          <cell r="R694">
            <v>3952613</v>
          </cell>
          <cell r="S694">
            <v>12617500</v>
          </cell>
          <cell r="T694">
            <v>7768800</v>
          </cell>
        </row>
        <row r="695">
          <cell r="R695">
            <v>0</v>
          </cell>
          <cell r="S695">
            <v>0</v>
          </cell>
          <cell r="T695">
            <v>0</v>
          </cell>
        </row>
        <row r="696">
          <cell r="R696">
            <v>0</v>
          </cell>
          <cell r="S696">
            <v>0</v>
          </cell>
          <cell r="T696">
            <v>0</v>
          </cell>
        </row>
        <row r="697">
          <cell r="R697">
            <v>0</v>
          </cell>
          <cell r="S697">
            <v>0</v>
          </cell>
          <cell r="T697">
            <v>0</v>
          </cell>
        </row>
        <row r="698">
          <cell r="R698">
            <v>192500</v>
          </cell>
          <cell r="S698">
            <v>0</v>
          </cell>
          <cell r="T698">
            <v>0</v>
          </cell>
        </row>
        <row r="699">
          <cell r="R699">
            <v>0</v>
          </cell>
          <cell r="S699">
            <v>0</v>
          </cell>
          <cell r="T699">
            <v>0</v>
          </cell>
        </row>
        <row r="700">
          <cell r="R700">
            <v>1329595</v>
          </cell>
          <cell r="S700">
            <v>6560000</v>
          </cell>
          <cell r="T700">
            <v>0</v>
          </cell>
        </row>
        <row r="701">
          <cell r="R701">
            <v>86922</v>
          </cell>
          <cell r="S701">
            <v>0</v>
          </cell>
          <cell r="T701">
            <v>2448000</v>
          </cell>
        </row>
        <row r="702">
          <cell r="R702">
            <v>0</v>
          </cell>
          <cell r="S702">
            <v>0</v>
          </cell>
          <cell r="T702">
            <v>0</v>
          </cell>
        </row>
        <row r="703">
          <cell r="R703">
            <v>2343596</v>
          </cell>
          <cell r="S703">
            <v>6057500</v>
          </cell>
          <cell r="T703">
            <v>5320800</v>
          </cell>
        </row>
        <row r="706">
          <cell r="R706">
            <v>10679.020869565218</v>
          </cell>
          <cell r="S706">
            <v>3739.130434782609</v>
          </cell>
          <cell r="T706">
            <v>4086.9565217391309</v>
          </cell>
        </row>
        <row r="707">
          <cell r="R707">
            <v>10679.020869565218</v>
          </cell>
          <cell r="S707">
            <v>3739.130434782609</v>
          </cell>
          <cell r="T707">
            <v>4086.9565217391309</v>
          </cell>
        </row>
        <row r="708">
          <cell r="R708">
            <v>0</v>
          </cell>
          <cell r="S708">
            <v>0</v>
          </cell>
          <cell r="T708">
            <v>0</v>
          </cell>
        </row>
        <row r="710">
          <cell r="R710">
            <v>0</v>
          </cell>
          <cell r="S710">
            <v>0</v>
          </cell>
          <cell r="T710">
            <v>0</v>
          </cell>
        </row>
        <row r="711">
          <cell r="R711">
            <v>0</v>
          </cell>
          <cell r="S711">
            <v>0</v>
          </cell>
          <cell r="T711">
            <v>0</v>
          </cell>
        </row>
        <row r="714">
          <cell r="R714">
            <v>0</v>
          </cell>
          <cell r="S714">
            <v>0</v>
          </cell>
          <cell r="T714">
            <v>0</v>
          </cell>
        </row>
        <row r="715">
          <cell r="R715">
            <v>0</v>
          </cell>
          <cell r="S715">
            <v>0</v>
          </cell>
          <cell r="T715">
            <v>0</v>
          </cell>
        </row>
        <row r="716">
          <cell r="R716">
            <v>0</v>
          </cell>
          <cell r="S716">
            <v>0</v>
          </cell>
          <cell r="T716">
            <v>0</v>
          </cell>
        </row>
        <row r="717">
          <cell r="R717" t="str">
            <v>-</v>
          </cell>
          <cell r="S717" t="str">
            <v>-</v>
          </cell>
          <cell r="T717" t="str">
            <v>-</v>
          </cell>
        </row>
        <row r="718">
          <cell r="R718">
            <v>0</v>
          </cell>
          <cell r="S718">
            <v>0</v>
          </cell>
          <cell r="T718">
            <v>0</v>
          </cell>
        </row>
        <row r="719">
          <cell r="R719">
            <v>0</v>
          </cell>
          <cell r="S719">
            <v>0</v>
          </cell>
          <cell r="T719">
            <v>0</v>
          </cell>
        </row>
        <row r="720">
          <cell r="R720">
            <v>0</v>
          </cell>
          <cell r="S720">
            <v>0</v>
          </cell>
          <cell r="T720">
            <v>0</v>
          </cell>
        </row>
        <row r="721">
          <cell r="R721">
            <v>0</v>
          </cell>
          <cell r="S721">
            <v>0</v>
          </cell>
          <cell r="T721">
            <v>0</v>
          </cell>
        </row>
        <row r="722">
          <cell r="R722">
            <v>0</v>
          </cell>
          <cell r="S722">
            <v>0</v>
          </cell>
          <cell r="T722">
            <v>0</v>
          </cell>
        </row>
        <row r="723">
          <cell r="R723">
            <v>0</v>
          </cell>
          <cell r="S723">
            <v>0</v>
          </cell>
          <cell r="T723">
            <v>0</v>
          </cell>
        </row>
        <row r="724">
          <cell r="R724">
            <v>0</v>
          </cell>
          <cell r="S724">
            <v>0</v>
          </cell>
          <cell r="T724">
            <v>0</v>
          </cell>
        </row>
        <row r="725">
          <cell r="R725">
            <v>0</v>
          </cell>
          <cell r="S725">
            <v>0</v>
          </cell>
          <cell r="T725">
            <v>0</v>
          </cell>
        </row>
        <row r="726">
          <cell r="R726">
            <v>0</v>
          </cell>
          <cell r="S726">
            <v>0</v>
          </cell>
          <cell r="T726">
            <v>0</v>
          </cell>
        </row>
        <row r="728">
          <cell r="R728">
            <v>0</v>
          </cell>
          <cell r="S728">
            <v>0</v>
          </cell>
          <cell r="T728">
            <v>0</v>
          </cell>
        </row>
        <row r="729">
          <cell r="R729">
            <v>0</v>
          </cell>
          <cell r="S729">
            <v>0</v>
          </cell>
          <cell r="T729">
            <v>0</v>
          </cell>
        </row>
        <row r="730">
          <cell r="R730">
            <v>0</v>
          </cell>
          <cell r="S730">
            <v>0</v>
          </cell>
          <cell r="T730">
            <v>0</v>
          </cell>
        </row>
        <row r="734">
          <cell r="R734">
            <v>0</v>
          </cell>
          <cell r="S734">
            <v>0</v>
          </cell>
          <cell r="T734">
            <v>0</v>
          </cell>
        </row>
        <row r="735">
          <cell r="R735">
            <v>0</v>
          </cell>
          <cell r="S735">
            <v>0</v>
          </cell>
          <cell r="T735">
            <v>0</v>
          </cell>
        </row>
        <row r="736">
          <cell r="R736">
            <v>0</v>
          </cell>
          <cell r="S736">
            <v>0</v>
          </cell>
          <cell r="T736">
            <v>0</v>
          </cell>
        </row>
        <row r="737">
          <cell r="R737">
            <v>0</v>
          </cell>
          <cell r="S737">
            <v>0</v>
          </cell>
          <cell r="T737">
            <v>0</v>
          </cell>
        </row>
        <row r="738">
          <cell r="R738">
            <v>0</v>
          </cell>
          <cell r="S738">
            <v>0</v>
          </cell>
          <cell r="T738">
            <v>0</v>
          </cell>
        </row>
        <row r="739">
          <cell r="R739">
            <v>0</v>
          </cell>
          <cell r="S739">
            <v>0</v>
          </cell>
          <cell r="T739">
            <v>0</v>
          </cell>
        </row>
        <row r="740">
          <cell r="R740">
            <v>0</v>
          </cell>
          <cell r="S740">
            <v>0</v>
          </cell>
          <cell r="T740">
            <v>0</v>
          </cell>
        </row>
        <row r="741">
          <cell r="R741">
            <v>0</v>
          </cell>
          <cell r="S741">
            <v>0</v>
          </cell>
          <cell r="T741">
            <v>0</v>
          </cell>
        </row>
        <row r="742">
          <cell r="R742">
            <v>0</v>
          </cell>
          <cell r="S742">
            <v>0</v>
          </cell>
          <cell r="T742">
            <v>0</v>
          </cell>
        </row>
        <row r="743">
          <cell r="R743">
            <v>0</v>
          </cell>
          <cell r="S743">
            <v>0</v>
          </cell>
          <cell r="T743">
            <v>0</v>
          </cell>
        </row>
        <row r="746">
          <cell r="R746">
            <v>0</v>
          </cell>
          <cell r="S746">
            <v>0</v>
          </cell>
          <cell r="T746">
            <v>0</v>
          </cell>
        </row>
        <row r="747">
          <cell r="R747">
            <v>0</v>
          </cell>
          <cell r="S747">
            <v>0</v>
          </cell>
          <cell r="T747">
            <v>0</v>
          </cell>
        </row>
        <row r="748">
          <cell r="R748">
            <v>0</v>
          </cell>
          <cell r="S748">
            <v>0</v>
          </cell>
          <cell r="T748">
            <v>0</v>
          </cell>
        </row>
        <row r="750">
          <cell r="R750">
            <v>0</v>
          </cell>
          <cell r="S750">
            <v>0</v>
          </cell>
          <cell r="T750">
            <v>0</v>
          </cell>
        </row>
        <row r="751">
          <cell r="R751">
            <v>0</v>
          </cell>
          <cell r="S751">
            <v>0</v>
          </cell>
          <cell r="T751">
            <v>0</v>
          </cell>
        </row>
        <row r="754">
          <cell r="R754">
            <v>103079815.37534469</v>
          </cell>
          <cell r="S754">
            <v>84505735.742656589</v>
          </cell>
          <cell r="T754">
            <v>60801617.121976979</v>
          </cell>
        </row>
        <row r="755">
          <cell r="R755">
            <v>45457442</v>
          </cell>
          <cell r="S755">
            <v>24695534.5</v>
          </cell>
          <cell r="T755">
            <v>16236955.5</v>
          </cell>
        </row>
        <row r="756">
          <cell r="R756">
            <v>45457442</v>
          </cell>
          <cell r="S756">
            <v>24695534.5</v>
          </cell>
          <cell r="T756">
            <v>16236955.5</v>
          </cell>
        </row>
        <row r="757">
          <cell r="R757" t="str">
            <v>-</v>
          </cell>
          <cell r="S757" t="str">
            <v>-</v>
          </cell>
          <cell r="T757" t="str">
            <v>-</v>
          </cell>
        </row>
        <row r="758">
          <cell r="R758">
            <v>0</v>
          </cell>
          <cell r="S758">
            <v>0</v>
          </cell>
          <cell r="T758">
            <v>0</v>
          </cell>
        </row>
        <row r="759">
          <cell r="R759">
            <v>0</v>
          </cell>
          <cell r="S759">
            <v>0</v>
          </cell>
          <cell r="T759">
            <v>0</v>
          </cell>
        </row>
        <row r="760">
          <cell r="R760">
            <v>31225101.01921384</v>
          </cell>
          <cell r="S760">
            <v>44013718.304189213</v>
          </cell>
          <cell r="T760">
            <v>38871099.339526981</v>
          </cell>
        </row>
        <row r="761">
          <cell r="R761">
            <v>16938199.01921384</v>
          </cell>
          <cell r="S761">
            <v>28659880.304189213</v>
          </cell>
          <cell r="T761">
            <v>21046071.339526985</v>
          </cell>
        </row>
        <row r="762">
          <cell r="R762">
            <v>16130858</v>
          </cell>
          <cell r="S762">
            <v>28659880.304189213</v>
          </cell>
          <cell r="T762">
            <v>21046071.339526985</v>
          </cell>
        </row>
        <row r="763">
          <cell r="R763">
            <v>807341.0192138399</v>
          </cell>
          <cell r="S763">
            <v>0</v>
          </cell>
          <cell r="T763">
            <v>0</v>
          </cell>
        </row>
        <row r="764">
          <cell r="R764">
            <v>0</v>
          </cell>
          <cell r="S764">
            <v>0</v>
          </cell>
          <cell r="T764">
            <v>0</v>
          </cell>
        </row>
        <row r="765">
          <cell r="R765">
            <v>14286902</v>
          </cell>
          <cell r="S765">
            <v>15353838</v>
          </cell>
          <cell r="T765">
            <v>17825028</v>
          </cell>
        </row>
        <row r="766">
          <cell r="R766">
            <v>14286902</v>
          </cell>
          <cell r="S766">
            <v>15353838</v>
          </cell>
          <cell r="T766">
            <v>17825028</v>
          </cell>
        </row>
        <row r="768">
          <cell r="R768">
            <v>13151216.072666667</v>
          </cell>
          <cell r="S768">
            <v>7431291.8812500006</v>
          </cell>
          <cell r="T768">
            <v>638681.34944999998</v>
          </cell>
        </row>
        <row r="769">
          <cell r="R769">
            <v>7248344</v>
          </cell>
          <cell r="S769">
            <v>7106110.9400000004</v>
          </cell>
          <cell r="T769">
            <v>470719.20819999999</v>
          </cell>
        </row>
        <row r="770">
          <cell r="R770">
            <v>5902872.0726666674</v>
          </cell>
          <cell r="S770">
            <v>325180.94125000003</v>
          </cell>
          <cell r="T770">
            <v>167962.14124999999</v>
          </cell>
        </row>
        <row r="774">
          <cell r="R774">
            <v>7200975.8704641908</v>
          </cell>
          <cell r="S774">
            <v>5213700.0572173912</v>
          </cell>
          <cell r="T774">
            <v>2008389.9330000002</v>
          </cell>
        </row>
        <row r="775">
          <cell r="R775">
            <v>0</v>
          </cell>
          <cell r="S775">
            <v>0</v>
          </cell>
          <cell r="T775">
            <v>0</v>
          </cell>
        </row>
        <row r="776">
          <cell r="R776">
            <v>0</v>
          </cell>
          <cell r="S776">
            <v>0</v>
          </cell>
          <cell r="T776">
            <v>0</v>
          </cell>
        </row>
        <row r="777">
          <cell r="R777">
            <v>362323.43530000001</v>
          </cell>
          <cell r="S777">
            <v>916213</v>
          </cell>
          <cell r="T777">
            <v>800583</v>
          </cell>
        </row>
        <row r="778">
          <cell r="R778">
            <v>1333729.8451641907</v>
          </cell>
          <cell r="S778">
            <v>463433</v>
          </cell>
          <cell r="T778">
            <v>475647</v>
          </cell>
        </row>
        <row r="779">
          <cell r="R779">
            <v>100742</v>
          </cell>
          <cell r="S779">
            <v>260000</v>
          </cell>
          <cell r="T779">
            <v>262000</v>
          </cell>
        </row>
        <row r="780">
          <cell r="R780">
            <v>211343</v>
          </cell>
          <cell r="S780">
            <v>165000</v>
          </cell>
          <cell r="T780">
            <v>170000</v>
          </cell>
        </row>
        <row r="781">
          <cell r="R781">
            <v>114294</v>
          </cell>
          <cell r="S781">
            <v>40000</v>
          </cell>
          <cell r="T781">
            <v>0</v>
          </cell>
        </row>
        <row r="782">
          <cell r="R782">
            <v>4944544</v>
          </cell>
          <cell r="S782">
            <v>3328704.8072173917</v>
          </cell>
          <cell r="T782">
            <v>286610.08299999998</v>
          </cell>
        </row>
        <row r="783">
          <cell r="R783">
            <v>133999.59000000008</v>
          </cell>
          <cell r="S783">
            <v>40349.25</v>
          </cell>
          <cell r="T783">
            <v>13549.849999999999</v>
          </cell>
        </row>
        <row r="786">
          <cell r="R786">
            <v>518194.413</v>
          </cell>
          <cell r="S786">
            <v>265000</v>
          </cell>
          <cell r="T786">
            <v>160000</v>
          </cell>
        </row>
        <row r="787">
          <cell r="R787">
            <v>0</v>
          </cell>
          <cell r="S787">
            <v>0</v>
          </cell>
          <cell r="T787">
            <v>0</v>
          </cell>
        </row>
        <row r="788">
          <cell r="R788">
            <v>518194.413</v>
          </cell>
          <cell r="S788">
            <v>265000</v>
          </cell>
          <cell r="T788">
            <v>160000</v>
          </cell>
        </row>
        <row r="790">
          <cell r="R790">
            <v>5526886</v>
          </cell>
          <cell r="S790">
            <v>2886491</v>
          </cell>
          <cell r="T790">
            <v>2886491</v>
          </cell>
        </row>
        <row r="791">
          <cell r="R791">
            <v>5526886</v>
          </cell>
          <cell r="S791">
            <v>2886491</v>
          </cell>
          <cell r="T791">
            <v>2886491</v>
          </cell>
        </row>
        <row r="794">
          <cell r="R794">
            <v>487621400.73833525</v>
          </cell>
          <cell r="S794">
            <v>454009793.01705647</v>
          </cell>
          <cell r="T794">
            <v>462378447.78016371</v>
          </cell>
        </row>
        <row r="795">
          <cell r="R795">
            <v>219291909.95936</v>
          </cell>
          <cell r="S795">
            <v>190594216.04523298</v>
          </cell>
          <cell r="T795">
            <v>186550550.81236961</v>
          </cell>
        </row>
        <row r="796">
          <cell r="R796">
            <v>219291909.95936</v>
          </cell>
          <cell r="S796">
            <v>190594216.04523298</v>
          </cell>
          <cell r="T796">
            <v>186550550.81236961</v>
          </cell>
        </row>
        <row r="797">
          <cell r="R797" t="str">
            <v>-</v>
          </cell>
          <cell r="S797" t="str">
            <v>-</v>
          </cell>
          <cell r="T797" t="str">
            <v>-</v>
          </cell>
        </row>
        <row r="798">
          <cell r="R798">
            <v>0</v>
          </cell>
          <cell r="S798">
            <v>0</v>
          </cell>
          <cell r="T798">
            <v>0</v>
          </cell>
        </row>
        <row r="799">
          <cell r="R799">
            <v>0</v>
          </cell>
          <cell r="S799">
            <v>0</v>
          </cell>
          <cell r="T799">
            <v>0</v>
          </cell>
        </row>
        <row r="800">
          <cell r="R800">
            <v>133575514.61140144</v>
          </cell>
          <cell r="S800">
            <v>142086665.23566487</v>
          </cell>
          <cell r="T800">
            <v>149303416.60971832</v>
          </cell>
        </row>
        <row r="801">
          <cell r="R801">
            <v>72877895.535013378</v>
          </cell>
          <cell r="S801">
            <v>74220472.240720004</v>
          </cell>
          <cell r="T801">
            <v>75521882.778113201</v>
          </cell>
        </row>
        <row r="802">
          <cell r="R802">
            <v>59756755.705999993</v>
          </cell>
          <cell r="S802">
            <v>64570604.70792</v>
          </cell>
          <cell r="T802">
            <v>65736937.626113206</v>
          </cell>
        </row>
        <row r="803">
          <cell r="R803">
            <v>13121139.829013389</v>
          </cell>
          <cell r="S803">
            <v>9649867.5328000002</v>
          </cell>
          <cell r="T803">
            <v>9784945.1520000007</v>
          </cell>
        </row>
        <row r="804">
          <cell r="R804">
            <v>0</v>
          </cell>
          <cell r="S804">
            <v>0</v>
          </cell>
          <cell r="T804">
            <v>0</v>
          </cell>
        </row>
        <row r="805">
          <cell r="R805">
            <v>60697619.076388061</v>
          </cell>
          <cell r="S805">
            <v>67866192.99494487</v>
          </cell>
          <cell r="T805">
            <v>73781533.831605107</v>
          </cell>
        </row>
        <row r="806">
          <cell r="R806">
            <v>60697619.076388061</v>
          </cell>
          <cell r="S806">
            <v>67866192.99494487</v>
          </cell>
          <cell r="T806">
            <v>73781533.831605107</v>
          </cell>
        </row>
        <row r="808">
          <cell r="R808">
            <v>92626730.432727501</v>
          </cell>
          <cell r="S808">
            <v>86111457.365097493</v>
          </cell>
          <cell r="T808">
            <v>87290671.258897498</v>
          </cell>
        </row>
        <row r="809">
          <cell r="R809">
            <v>11634088.278279999</v>
          </cell>
          <cell r="S809">
            <v>16035917.012</v>
          </cell>
          <cell r="T809">
            <v>18818097.920000002</v>
          </cell>
        </row>
        <row r="810">
          <cell r="R810">
            <v>80992642.154447496</v>
          </cell>
          <cell r="S810">
            <v>70075540.353097498</v>
          </cell>
          <cell r="T810">
            <v>68472573.338897496</v>
          </cell>
        </row>
        <row r="814">
          <cell r="R814">
            <v>25268315.190026607</v>
          </cell>
          <cell r="S814">
            <v>19989697</v>
          </cell>
          <cell r="T814">
            <v>23773079.636363637</v>
          </cell>
        </row>
        <row r="815">
          <cell r="R815">
            <v>0</v>
          </cell>
          <cell r="S815">
            <v>0</v>
          </cell>
          <cell r="T815">
            <v>0</v>
          </cell>
        </row>
        <row r="816">
          <cell r="R816">
            <v>0</v>
          </cell>
          <cell r="S816">
            <v>0</v>
          </cell>
          <cell r="T816">
            <v>0</v>
          </cell>
        </row>
        <row r="817">
          <cell r="R817">
            <v>4603058.9376369994</v>
          </cell>
          <cell r="S817">
            <v>4161139.9999999995</v>
          </cell>
          <cell r="T817">
            <v>4199300</v>
          </cell>
        </row>
        <row r="818">
          <cell r="R818">
            <v>3830542.7732962631</v>
          </cell>
          <cell r="S818">
            <v>4131952</v>
          </cell>
          <cell r="T818">
            <v>4545407</v>
          </cell>
        </row>
        <row r="819">
          <cell r="R819">
            <v>9896100</v>
          </cell>
          <cell r="S819">
            <v>2303526</v>
          </cell>
          <cell r="T819">
            <v>2533879</v>
          </cell>
        </row>
        <row r="820">
          <cell r="R820">
            <v>1381243</v>
          </cell>
          <cell r="S820">
            <v>1620336</v>
          </cell>
          <cell r="T820">
            <v>1847157</v>
          </cell>
        </row>
        <row r="821">
          <cell r="R821">
            <v>2956097</v>
          </cell>
          <cell r="S821">
            <v>3035986</v>
          </cell>
          <cell r="T821">
            <v>3756854</v>
          </cell>
        </row>
        <row r="822">
          <cell r="R822">
            <v>2035647</v>
          </cell>
          <cell r="S822">
            <v>2156757</v>
          </cell>
          <cell r="T822">
            <v>2294119</v>
          </cell>
        </row>
        <row r="823">
          <cell r="R823">
            <v>565626.47909334628</v>
          </cell>
          <cell r="S823">
            <v>2580000</v>
          </cell>
          <cell r="T823">
            <v>4596363.6363636358</v>
          </cell>
        </row>
        <row r="826">
          <cell r="R826">
            <v>1445813.5448197101</v>
          </cell>
          <cell r="S826">
            <v>1765597.3710610881</v>
          </cell>
          <cell r="T826">
            <v>1998569.4628146994</v>
          </cell>
        </row>
        <row r="827">
          <cell r="R827">
            <v>730435</v>
          </cell>
          <cell r="S827">
            <v>766956.75</v>
          </cell>
          <cell r="T827">
            <v>805304.58750000002</v>
          </cell>
        </row>
        <row r="828">
          <cell r="R828">
            <v>715378.54481971008</v>
          </cell>
          <cell r="S828">
            <v>998640.62106108794</v>
          </cell>
          <cell r="T828">
            <v>1193264.8753146993</v>
          </cell>
        </row>
        <row r="830">
          <cell r="R830">
            <v>15413117</v>
          </cell>
          <cell r="S830">
            <v>13462160</v>
          </cell>
          <cell r="T830">
            <v>13462160</v>
          </cell>
        </row>
        <row r="831">
          <cell r="R831">
            <v>15413117</v>
          </cell>
          <cell r="S831">
            <v>13462160</v>
          </cell>
          <cell r="T831">
            <v>13462160</v>
          </cell>
        </row>
        <row r="834">
          <cell r="R834">
            <v>2669845.6897109747</v>
          </cell>
          <cell r="S834">
            <v>1336506</v>
          </cell>
          <cell r="T834">
            <v>1381186</v>
          </cell>
        </row>
        <row r="835">
          <cell r="R835">
            <v>400638475.87071991</v>
          </cell>
          <cell r="S835">
            <v>390177433.75796986</v>
          </cell>
          <cell r="T835">
            <v>400909334.53956842</v>
          </cell>
        </row>
        <row r="836">
          <cell r="R836">
            <v>164836226.97542241</v>
          </cell>
          <cell r="S836">
            <v>163739167.00668985</v>
          </cell>
          <cell r="T836">
            <v>168230922.27030075</v>
          </cell>
        </row>
        <row r="837">
          <cell r="R837">
            <v>164612048.97542241</v>
          </cell>
          <cell r="S837">
            <v>163499342.90545648</v>
          </cell>
          <cell r="T837">
            <v>167833910.08434397</v>
          </cell>
        </row>
        <row r="838">
          <cell r="R838" t="str">
            <v>-</v>
          </cell>
          <cell r="S838" t="str">
            <v>-</v>
          </cell>
          <cell r="T838" t="str">
            <v>-</v>
          </cell>
        </row>
        <row r="839">
          <cell r="R839">
            <v>224178</v>
          </cell>
          <cell r="S839">
            <v>239824.10123336446</v>
          </cell>
          <cell r="T839">
            <v>397012.18595677341</v>
          </cell>
        </row>
        <row r="840">
          <cell r="R840">
            <v>0</v>
          </cell>
          <cell r="S840">
            <v>0</v>
          </cell>
          <cell r="T840">
            <v>0</v>
          </cell>
        </row>
        <row r="841">
          <cell r="R841">
            <v>111200503.98397507</v>
          </cell>
          <cell r="S841">
            <v>111759598.16121574</v>
          </cell>
          <cell r="T841">
            <v>114314557.06994687</v>
          </cell>
        </row>
        <row r="842">
          <cell r="R842">
            <v>60626546.300566494</v>
          </cell>
          <cell r="S842">
            <v>60016695.432757959</v>
          </cell>
          <cell r="T842">
            <v>61004539.495689914</v>
          </cell>
        </row>
        <row r="843">
          <cell r="R843">
            <v>48563003.922646224</v>
          </cell>
          <cell r="S843">
            <v>51539417.079851188</v>
          </cell>
          <cell r="T843">
            <v>52477706.568145826</v>
          </cell>
        </row>
        <row r="844">
          <cell r="R844">
            <v>12063542.377920268</v>
          </cell>
          <cell r="S844">
            <v>8477278.3529067729</v>
          </cell>
          <cell r="T844">
            <v>8526832.9275440909</v>
          </cell>
        </row>
        <row r="845">
          <cell r="R845">
            <v>0</v>
          </cell>
          <cell r="S845">
            <v>0</v>
          </cell>
          <cell r="T845">
            <v>0</v>
          </cell>
        </row>
        <row r="846">
          <cell r="R846">
            <v>50573957.683408573</v>
          </cell>
          <cell r="S846">
            <v>51742902.728457779</v>
          </cell>
          <cell r="T846">
            <v>53310017.574256957</v>
          </cell>
        </row>
        <row r="847">
          <cell r="R847">
            <v>50573957.683408573</v>
          </cell>
          <cell r="S847">
            <v>51742902.728457779</v>
          </cell>
          <cell r="T847">
            <v>53310017.574256957</v>
          </cell>
        </row>
        <row r="849">
          <cell r="R849">
            <v>88252715.155379981</v>
          </cell>
          <cell r="S849">
            <v>84582908.125576586</v>
          </cell>
          <cell r="T849">
            <v>85268811.066367224</v>
          </cell>
        </row>
        <row r="850">
          <cell r="R850">
            <v>9133670.6799999997</v>
          </cell>
          <cell r="S850">
            <v>15915411.535296597</v>
          </cell>
          <cell r="T850">
            <v>18234919.901167233</v>
          </cell>
        </row>
        <row r="851">
          <cell r="R851">
            <v>79119044.475379989</v>
          </cell>
          <cell r="S851">
            <v>68667496.590279996</v>
          </cell>
          <cell r="T851">
            <v>67033891.165199995</v>
          </cell>
        </row>
        <row r="855">
          <cell r="R855">
            <v>24285305.210899554</v>
          </cell>
          <cell r="S855">
            <v>18223673.53431021</v>
          </cell>
          <cell r="T855">
            <v>21097674.551630884</v>
          </cell>
        </row>
        <row r="856">
          <cell r="R856">
            <v>0</v>
          </cell>
          <cell r="S856">
            <v>0</v>
          </cell>
          <cell r="T856">
            <v>0</v>
          </cell>
        </row>
        <row r="857">
          <cell r="R857">
            <v>0</v>
          </cell>
          <cell r="S857">
            <v>0</v>
          </cell>
          <cell r="T857">
            <v>0</v>
          </cell>
        </row>
        <row r="858">
          <cell r="R858">
            <v>3875803.6749734096</v>
          </cell>
          <cell r="S858">
            <v>3252460.5367072471</v>
          </cell>
          <cell r="T858">
            <v>3353930.1737607345</v>
          </cell>
        </row>
        <row r="859">
          <cell r="R859">
            <v>3672383.7435501739</v>
          </cell>
          <cell r="S859">
            <v>3975286.5522721894</v>
          </cell>
          <cell r="T859">
            <v>4373918.9854594115</v>
          </cell>
        </row>
        <row r="860">
          <cell r="R860">
            <v>9652672</v>
          </cell>
          <cell r="S860">
            <v>1977760.37</v>
          </cell>
          <cell r="T860">
            <v>2008962.0630000001</v>
          </cell>
        </row>
        <row r="861">
          <cell r="R861">
            <v>1309497.06</v>
          </cell>
          <cell r="S861">
            <v>1740454.02</v>
          </cell>
          <cell r="T861">
            <v>1770278.3303999999</v>
          </cell>
        </row>
        <row r="862">
          <cell r="R862">
            <v>2851006</v>
          </cell>
          <cell r="S862">
            <v>2905507.69</v>
          </cell>
          <cell r="T862">
            <v>3608246.74</v>
          </cell>
        </row>
        <row r="863">
          <cell r="R863">
            <v>2025284</v>
          </cell>
          <cell r="S863">
            <v>2064256.3199999998</v>
          </cell>
          <cell r="T863">
            <v>2132430.98</v>
          </cell>
        </row>
        <row r="864">
          <cell r="R864">
            <v>898658.73237597081</v>
          </cell>
          <cell r="S864">
            <v>2307948.0453307773</v>
          </cell>
          <cell r="T864">
            <v>3849907.2790107392</v>
          </cell>
        </row>
        <row r="867">
          <cell r="R867">
            <v>1792943.5450429246</v>
          </cell>
          <cell r="S867">
            <v>2123772.4901774395</v>
          </cell>
          <cell r="T867">
            <v>2184643.7613226566</v>
          </cell>
        </row>
        <row r="868">
          <cell r="R868">
            <v>697296.12591000006</v>
          </cell>
          <cell r="S868">
            <v>730449.75362400012</v>
          </cell>
          <cell r="T868">
            <v>734142.60368405003</v>
          </cell>
        </row>
        <row r="869">
          <cell r="R869">
            <v>1095647.4191329246</v>
          </cell>
          <cell r="S869">
            <v>1393322.7365534394</v>
          </cell>
          <cell r="T869">
            <v>1450501.1576386064</v>
          </cell>
        </row>
        <row r="871">
          <cell r="R871">
            <v>10270782</v>
          </cell>
          <cell r="S871">
            <v>9748315.4399999995</v>
          </cell>
          <cell r="T871">
            <v>9812726.8200000022</v>
          </cell>
        </row>
        <row r="872">
          <cell r="R872">
            <v>10270782</v>
          </cell>
          <cell r="S872">
            <v>9748315.4399999995</v>
          </cell>
          <cell r="T872">
            <v>9812726.8200000022</v>
          </cell>
        </row>
        <row r="875">
          <cell r="R875">
            <v>-1</v>
          </cell>
          <cell r="S875">
            <v>-0.99999994039535522</v>
          </cell>
          <cell r="T875">
            <v>-1</v>
          </cell>
        </row>
        <row r="876">
          <cell r="R876">
            <v>484951555.04862428</v>
          </cell>
          <cell r="S876">
            <v>452673287.01705647</v>
          </cell>
          <cell r="T876">
            <v>460997261.78016371</v>
          </cell>
        </row>
        <row r="877">
          <cell r="R877">
            <v>219814820.95936</v>
          </cell>
          <cell r="S877">
            <v>190594216.04523298</v>
          </cell>
          <cell r="T877">
            <v>186550550.81236961</v>
          </cell>
        </row>
        <row r="878">
          <cell r="R878">
            <v>219814820.95936</v>
          </cell>
          <cell r="S878">
            <v>190594216.04523298</v>
          </cell>
          <cell r="T878">
            <v>186550550.81236961</v>
          </cell>
        </row>
        <row r="879">
          <cell r="R879" t="str">
            <v>-</v>
          </cell>
          <cell r="S879" t="str">
            <v>-</v>
          </cell>
          <cell r="T879" t="str">
            <v>-</v>
          </cell>
        </row>
        <row r="880">
          <cell r="R880">
            <v>0</v>
          </cell>
          <cell r="S880">
            <v>0</v>
          </cell>
          <cell r="T880">
            <v>0</v>
          </cell>
        </row>
        <row r="881">
          <cell r="R881">
            <v>0</v>
          </cell>
          <cell r="S881">
            <v>0</v>
          </cell>
          <cell r="T881">
            <v>0</v>
          </cell>
        </row>
        <row r="882">
          <cell r="R882">
            <v>132057466.43151005</v>
          </cell>
          <cell r="S882">
            <v>140834474.23566487</v>
          </cell>
          <cell r="T882">
            <v>148001225.60971832</v>
          </cell>
        </row>
        <row r="883">
          <cell r="R883">
            <v>71376584.355121985</v>
          </cell>
          <cell r="S883">
            <v>72970472.240720004</v>
          </cell>
          <cell r="T883">
            <v>74221882.778113201</v>
          </cell>
        </row>
        <row r="884">
          <cell r="R884">
            <v>57837346.705999993</v>
          </cell>
          <cell r="S884">
            <v>63320604.70792</v>
          </cell>
          <cell r="T884">
            <v>64436937.626113206</v>
          </cell>
        </row>
        <row r="885">
          <cell r="R885">
            <v>13539237.649121998</v>
          </cell>
          <cell r="S885">
            <v>9649867.5328000002</v>
          </cell>
          <cell r="T885">
            <v>9784945.1520000007</v>
          </cell>
        </row>
        <row r="886">
          <cell r="R886">
            <v>0</v>
          </cell>
          <cell r="S886">
            <v>0</v>
          </cell>
          <cell r="T886">
            <v>0</v>
          </cell>
        </row>
        <row r="887">
          <cell r="R887">
            <v>60680882.076388061</v>
          </cell>
          <cell r="S887">
            <v>67864001.99494487</v>
          </cell>
          <cell r="T887">
            <v>73779342.831605107</v>
          </cell>
        </row>
        <row r="888">
          <cell r="R888">
            <v>60680882.076388061</v>
          </cell>
          <cell r="S888">
            <v>67864001.99494487</v>
          </cell>
          <cell r="T888">
            <v>73779342.831605107</v>
          </cell>
        </row>
        <row r="890">
          <cell r="R890">
            <v>92360051.432727501</v>
          </cell>
          <cell r="S890">
            <v>86111457.365097493</v>
          </cell>
          <cell r="T890">
            <v>87290671.258897498</v>
          </cell>
        </row>
        <row r="891">
          <cell r="R891">
            <v>11453401.278279999</v>
          </cell>
          <cell r="S891">
            <v>16035917.012</v>
          </cell>
          <cell r="T891">
            <v>18818097.920000002</v>
          </cell>
        </row>
        <row r="892">
          <cell r="R892">
            <v>80906650.154447496</v>
          </cell>
          <cell r="S892">
            <v>70075540.353097498</v>
          </cell>
          <cell r="T892">
            <v>68472573.338897496</v>
          </cell>
        </row>
        <row r="896">
          <cell r="R896">
            <v>25233445.68020704</v>
          </cell>
          <cell r="S896">
            <v>19905382</v>
          </cell>
          <cell r="T896">
            <v>23694084.636363637</v>
          </cell>
        </row>
        <row r="897">
          <cell r="R897">
            <v>0</v>
          </cell>
          <cell r="S897">
            <v>0</v>
          </cell>
          <cell r="T897">
            <v>0</v>
          </cell>
        </row>
        <row r="898">
          <cell r="R898">
            <v>0</v>
          </cell>
          <cell r="S898">
            <v>0</v>
          </cell>
          <cell r="T898">
            <v>0</v>
          </cell>
        </row>
        <row r="899">
          <cell r="R899">
            <v>4681999.999716999</v>
          </cell>
          <cell r="S899">
            <v>4161139.9999999995</v>
          </cell>
          <cell r="T899">
            <v>4199300</v>
          </cell>
        </row>
        <row r="900">
          <cell r="R900">
            <v>3869445.9348800434</v>
          </cell>
          <cell r="S900">
            <v>4131952</v>
          </cell>
          <cell r="T900">
            <v>4545407</v>
          </cell>
        </row>
        <row r="901">
          <cell r="R901">
            <v>9898229</v>
          </cell>
          <cell r="S901">
            <v>2303526</v>
          </cell>
          <cell r="T901">
            <v>2533879</v>
          </cell>
        </row>
        <row r="902">
          <cell r="R902">
            <v>1381243</v>
          </cell>
          <cell r="S902">
            <v>1620336</v>
          </cell>
          <cell r="T902">
            <v>1847157</v>
          </cell>
        </row>
        <row r="903">
          <cell r="R903">
            <v>2956097</v>
          </cell>
          <cell r="S903">
            <v>3035986</v>
          </cell>
          <cell r="T903">
            <v>3756854</v>
          </cell>
        </row>
        <row r="904">
          <cell r="R904">
            <v>1903717</v>
          </cell>
          <cell r="S904">
            <v>2072442</v>
          </cell>
          <cell r="T904">
            <v>2215124</v>
          </cell>
        </row>
        <row r="905">
          <cell r="R905">
            <v>542713.74560999998</v>
          </cell>
          <cell r="S905">
            <v>2580000</v>
          </cell>
          <cell r="T905">
            <v>4596363.6363636358</v>
          </cell>
        </row>
        <row r="908">
          <cell r="R908">
            <v>1445813.5448197101</v>
          </cell>
          <cell r="S908">
            <v>1765597.3710610881</v>
          </cell>
          <cell r="T908">
            <v>1998569.4628146994</v>
          </cell>
        </row>
        <row r="909">
          <cell r="R909">
            <v>730435</v>
          </cell>
          <cell r="S909">
            <v>766956.75</v>
          </cell>
          <cell r="T909">
            <v>805304.58750000002</v>
          </cell>
        </row>
        <row r="910">
          <cell r="R910">
            <v>715378.54481971008</v>
          </cell>
          <cell r="S910">
            <v>998640.62106108794</v>
          </cell>
          <cell r="T910">
            <v>1193264.8753146993</v>
          </cell>
        </row>
        <row r="912">
          <cell r="R912">
            <v>14039957</v>
          </cell>
          <cell r="S912">
            <v>13462160</v>
          </cell>
          <cell r="T912">
            <v>13462160</v>
          </cell>
        </row>
        <row r="913">
          <cell r="R913">
            <v>14039957</v>
          </cell>
          <cell r="S913">
            <v>13462160</v>
          </cell>
          <cell r="T913">
            <v>13462160</v>
          </cell>
        </row>
        <row r="916">
          <cell r="R916">
            <v>275285916.47395772</v>
          </cell>
          <cell r="S916">
            <v>267440839.9805018</v>
          </cell>
          <cell r="T916">
            <v>276958600.23430741</v>
          </cell>
        </row>
        <row r="917">
          <cell r="R917">
            <v>99426801.662198529</v>
          </cell>
          <cell r="S917">
            <v>99939814.821222886</v>
          </cell>
          <cell r="T917">
            <v>103289007.23582977</v>
          </cell>
        </row>
        <row r="918">
          <cell r="R918">
            <v>99426801.662198529</v>
          </cell>
          <cell r="S918">
            <v>99939814.821222886</v>
          </cell>
          <cell r="T918">
            <v>103289007.23582977</v>
          </cell>
        </row>
        <row r="919">
          <cell r="R919" t="str">
            <v>-</v>
          </cell>
          <cell r="S919" t="str">
            <v>-</v>
          </cell>
          <cell r="T919" t="str">
            <v>-</v>
          </cell>
        </row>
        <row r="920">
          <cell r="R920">
            <v>0</v>
          </cell>
          <cell r="S920">
            <v>0</v>
          </cell>
          <cell r="T920">
            <v>0</v>
          </cell>
        </row>
        <row r="921">
          <cell r="R921">
            <v>0</v>
          </cell>
          <cell r="S921">
            <v>0</v>
          </cell>
          <cell r="T921">
            <v>0</v>
          </cell>
        </row>
        <row r="922">
          <cell r="R922">
            <v>87137078.277109921</v>
          </cell>
          <cell r="S922">
            <v>89698725.476217479</v>
          </cell>
          <cell r="T922">
            <v>92910125.916540414</v>
          </cell>
        </row>
        <row r="923">
          <cell r="R923">
            <v>48620085.072744504</v>
          </cell>
          <cell r="S923">
            <v>48475621.973929524</v>
          </cell>
          <cell r="T923">
            <v>50263715.918665268</v>
          </cell>
        </row>
        <row r="924">
          <cell r="R924">
            <v>37804631.473556764</v>
          </cell>
          <cell r="S924">
            <v>41268538.839826502</v>
          </cell>
          <cell r="T924">
            <v>42940190.884438857</v>
          </cell>
        </row>
        <row r="925">
          <cell r="R925">
            <v>10815453.599187735</v>
          </cell>
          <cell r="S925">
            <v>7207083.1341030216</v>
          </cell>
          <cell r="T925">
            <v>7323525.0342264092</v>
          </cell>
        </row>
        <row r="926">
          <cell r="R926">
            <v>0</v>
          </cell>
          <cell r="S926">
            <v>0</v>
          </cell>
          <cell r="T926">
            <v>0</v>
          </cell>
        </row>
        <row r="927">
          <cell r="R927">
            <v>38516993.204365417</v>
          </cell>
          <cell r="S927">
            <v>41223103.502287962</v>
          </cell>
          <cell r="T927">
            <v>42646409.997875139</v>
          </cell>
        </row>
        <row r="928">
          <cell r="R928">
            <v>38516993.204365417</v>
          </cell>
          <cell r="S928">
            <v>41223103.502287962</v>
          </cell>
          <cell r="T928">
            <v>42646409.997875139</v>
          </cell>
        </row>
        <row r="930">
          <cell r="R930">
            <v>66405016.300379992</v>
          </cell>
          <cell r="S930">
            <v>61593404.425576597</v>
          </cell>
          <cell r="T930">
            <v>62128721.122567229</v>
          </cell>
        </row>
        <row r="931">
          <cell r="R931">
            <v>7343318</v>
          </cell>
          <cell r="S931">
            <v>13296143.215296596</v>
          </cell>
          <cell r="T931">
            <v>15467297.747367231</v>
          </cell>
        </row>
        <row r="932">
          <cell r="R932">
            <v>59061698.300379992</v>
          </cell>
          <cell r="S932">
            <v>48297261.210280001</v>
          </cell>
          <cell r="T932">
            <v>46661423.375199996</v>
          </cell>
        </row>
        <row r="936">
          <cell r="R936">
            <v>20924142.46111162</v>
          </cell>
          <cell r="S936">
            <v>14622655.003225859</v>
          </cell>
          <cell r="T936">
            <v>17018259.861667819</v>
          </cell>
        </row>
        <row r="937">
          <cell r="R937">
            <v>0</v>
          </cell>
          <cell r="S937">
            <v>0</v>
          </cell>
          <cell r="T937">
            <v>0</v>
          </cell>
        </row>
        <row r="938">
          <cell r="R938">
            <v>0</v>
          </cell>
          <cell r="S938">
            <v>0</v>
          </cell>
          <cell r="T938">
            <v>0</v>
          </cell>
        </row>
        <row r="939">
          <cell r="R939">
            <v>2897305.0137094427</v>
          </cell>
          <cell r="S939">
            <v>2565644.9079989586</v>
          </cell>
          <cell r="T939">
            <v>2670605.1376559008</v>
          </cell>
        </row>
        <row r="940">
          <cell r="R940">
            <v>2686626.5547048626</v>
          </cell>
          <cell r="S940">
            <v>2865886.5952269002</v>
          </cell>
          <cell r="T940">
            <v>3194469.6248300998</v>
          </cell>
        </row>
        <row r="941">
          <cell r="R941">
            <v>9467185</v>
          </cell>
          <cell r="S941">
            <v>1757848.21</v>
          </cell>
          <cell r="T941">
            <v>1808667.9910000002</v>
          </cell>
        </row>
        <row r="942">
          <cell r="R942">
            <v>1160823.06</v>
          </cell>
          <cell r="S942">
            <v>1421857.7</v>
          </cell>
          <cell r="T942">
            <v>1439399.2</v>
          </cell>
        </row>
        <row r="943">
          <cell r="R943">
            <v>2568236</v>
          </cell>
          <cell r="S943">
            <v>2610330.69</v>
          </cell>
          <cell r="T943">
            <v>3210242.74</v>
          </cell>
        </row>
        <row r="944">
          <cell r="R944">
            <v>1793989</v>
          </cell>
          <cell r="S944">
            <v>1827286.9</v>
          </cell>
          <cell r="T944">
            <v>1891093.35</v>
          </cell>
        </row>
        <row r="945">
          <cell r="R945">
            <v>349977.83269731607</v>
          </cell>
          <cell r="S945">
            <v>1573800</v>
          </cell>
          <cell r="T945">
            <v>2803781.8181818179</v>
          </cell>
        </row>
        <row r="948">
          <cell r="R948">
            <v>1392877.7731576674</v>
          </cell>
          <cell r="S948">
            <v>1586240.2542590038</v>
          </cell>
          <cell r="T948">
            <v>1612486.0977021432</v>
          </cell>
        </row>
        <row r="949">
          <cell r="R949">
            <v>566213.28</v>
          </cell>
          <cell r="S949">
            <v>592473.9</v>
          </cell>
          <cell r="T949">
            <v>590891.75</v>
          </cell>
        </row>
        <row r="950">
          <cell r="R950">
            <v>826664.49315766722</v>
          </cell>
          <cell r="S950">
            <v>993766.35425900365</v>
          </cell>
          <cell r="T950">
            <v>1021594.3477021432</v>
          </cell>
        </row>
        <row r="952">
          <cell r="R952">
            <v>0</v>
          </cell>
          <cell r="S952">
            <v>0</v>
          </cell>
          <cell r="T952">
            <v>0</v>
          </cell>
        </row>
        <row r="953">
          <cell r="R953">
            <v>0</v>
          </cell>
          <cell r="S953">
            <v>0</v>
          </cell>
          <cell r="T953">
            <v>0</v>
          </cell>
        </row>
        <row r="956">
          <cell r="R956">
            <v>209665638.57466656</v>
          </cell>
          <cell r="S956">
            <v>185232447.0365546</v>
          </cell>
          <cell r="T956">
            <v>184038661.54585639</v>
          </cell>
        </row>
        <row r="957">
          <cell r="R957">
            <v>120388019.29716147</v>
          </cell>
          <cell r="S957">
            <v>90654401.224010095</v>
          </cell>
          <cell r="T957">
            <v>83261543.576539844</v>
          </cell>
        </row>
        <row r="958">
          <cell r="R958">
            <v>120388019.29716147</v>
          </cell>
          <cell r="S958">
            <v>90654401.224010095</v>
          </cell>
          <cell r="T958">
            <v>83261543.576539844</v>
          </cell>
        </row>
        <row r="959">
          <cell r="R959" t="str">
            <v>-</v>
          </cell>
          <cell r="S959" t="str">
            <v>-</v>
          </cell>
          <cell r="T959" t="str">
            <v>-</v>
          </cell>
        </row>
        <row r="960">
          <cell r="R960">
            <v>0</v>
          </cell>
          <cell r="S960">
            <v>0</v>
          </cell>
          <cell r="T960">
            <v>0</v>
          </cell>
        </row>
        <row r="961">
          <cell r="R961">
            <v>0</v>
          </cell>
          <cell r="S961">
            <v>0</v>
          </cell>
          <cell r="T961">
            <v>0</v>
          </cell>
        </row>
        <row r="962">
          <cell r="R962">
            <v>44920388.154400133</v>
          </cell>
          <cell r="S962">
            <v>51135748.759447381</v>
          </cell>
          <cell r="T962">
            <v>55091099.693177909</v>
          </cell>
        </row>
        <row r="963">
          <cell r="R963">
            <v>22756499.282377489</v>
          </cell>
          <cell r="S963">
            <v>24494850.266790476</v>
          </cell>
          <cell r="T963">
            <v>23958166.859447941</v>
          </cell>
        </row>
        <row r="964">
          <cell r="R964">
            <v>20032715.232443228</v>
          </cell>
          <cell r="S964">
            <v>22052065.868093498</v>
          </cell>
          <cell r="T964">
            <v>21496746.741674349</v>
          </cell>
        </row>
        <row r="965">
          <cell r="R965">
            <v>2723784.0499342624</v>
          </cell>
          <cell r="S965">
            <v>2442784.3986969786</v>
          </cell>
          <cell r="T965">
            <v>2461420.1177735915</v>
          </cell>
        </row>
        <row r="966">
          <cell r="R966">
            <v>0</v>
          </cell>
          <cell r="S966">
            <v>0</v>
          </cell>
          <cell r="T966">
            <v>0</v>
          </cell>
        </row>
        <row r="967">
          <cell r="R967">
            <v>22163888.872022644</v>
          </cell>
          <cell r="S967">
            <v>26640898.492656909</v>
          </cell>
          <cell r="T967">
            <v>31132932.833729967</v>
          </cell>
        </row>
        <row r="968">
          <cell r="R968">
            <v>22163888.872022644</v>
          </cell>
          <cell r="S968">
            <v>26640898.492656909</v>
          </cell>
          <cell r="T968">
            <v>31132932.833729967</v>
          </cell>
        </row>
        <row r="970">
          <cell r="R970">
            <v>25955035.132347502</v>
          </cell>
          <cell r="S970">
            <v>24518052.939520903</v>
          </cell>
          <cell r="T970">
            <v>25161950.136330269</v>
          </cell>
        </row>
        <row r="971">
          <cell r="R971">
            <v>4110083.2782799993</v>
          </cell>
          <cell r="S971">
            <v>2739773.7967034038</v>
          </cell>
          <cell r="T971">
            <v>3350800.1726327706</v>
          </cell>
        </row>
        <row r="972">
          <cell r="R972">
            <v>21844951.854067504</v>
          </cell>
          <cell r="S972">
            <v>21778279.142817497</v>
          </cell>
          <cell r="T972">
            <v>21811149.963697501</v>
          </cell>
        </row>
        <row r="976">
          <cell r="R976">
            <v>4309303.219095421</v>
          </cell>
          <cell r="S976">
            <v>5282726.9967741407</v>
          </cell>
          <cell r="T976">
            <v>6675824.7746958174</v>
          </cell>
        </row>
        <row r="977">
          <cell r="R977">
            <v>0</v>
          </cell>
          <cell r="S977">
            <v>0</v>
          </cell>
          <cell r="T977">
            <v>0</v>
          </cell>
        </row>
        <row r="978">
          <cell r="R978">
            <v>0</v>
          </cell>
          <cell r="S978">
            <v>0</v>
          </cell>
          <cell r="T978">
            <v>0</v>
          </cell>
        </row>
        <row r="979">
          <cell r="R979">
            <v>1784694.9860075563</v>
          </cell>
          <cell r="S979">
            <v>1595495.0920010409</v>
          </cell>
          <cell r="T979">
            <v>1528694.8623440992</v>
          </cell>
        </row>
        <row r="980">
          <cell r="R980">
            <v>1182819.3801751807</v>
          </cell>
          <cell r="S980">
            <v>1266065.4047730998</v>
          </cell>
          <cell r="T980">
            <v>1350937.3751699002</v>
          </cell>
        </row>
        <row r="981">
          <cell r="R981">
            <v>431044</v>
          </cell>
          <cell r="S981">
            <v>545677.79</v>
          </cell>
          <cell r="T981">
            <v>725211.00899999985</v>
          </cell>
        </row>
        <row r="982">
          <cell r="R982">
            <v>220419.93999999994</v>
          </cell>
          <cell r="S982">
            <v>198478.30000000005</v>
          </cell>
          <cell r="T982">
            <v>407757.80000000005</v>
          </cell>
        </row>
        <row r="983">
          <cell r="R983">
            <v>387861</v>
          </cell>
          <cell r="S983">
            <v>425655.31000000006</v>
          </cell>
          <cell r="T983">
            <v>546611.25999999978</v>
          </cell>
        </row>
        <row r="984">
          <cell r="R984">
            <v>109728</v>
          </cell>
          <cell r="S984">
            <v>245155.10000000009</v>
          </cell>
          <cell r="T984">
            <v>324030.64999999991</v>
          </cell>
        </row>
        <row r="985">
          <cell r="R985">
            <v>192735.91291268391</v>
          </cell>
          <cell r="S985">
            <v>1006200</v>
          </cell>
          <cell r="T985">
            <v>1792581.8181818179</v>
          </cell>
        </row>
        <row r="988">
          <cell r="R988">
            <v>52935.771662042825</v>
          </cell>
          <cell r="S988">
            <v>179357.11680208426</v>
          </cell>
          <cell r="T988">
            <v>386083.36511255603</v>
          </cell>
        </row>
        <row r="989">
          <cell r="R989">
            <v>164221.71999999997</v>
          </cell>
          <cell r="S989">
            <v>174482.84999999998</v>
          </cell>
          <cell r="T989">
            <v>214412.83750000002</v>
          </cell>
        </row>
        <row r="990">
          <cell r="R990">
            <v>-111285.94833795715</v>
          </cell>
          <cell r="S990">
            <v>4874.266802084283</v>
          </cell>
          <cell r="T990">
            <v>171670.527612556</v>
          </cell>
        </row>
        <row r="992">
          <cell r="R992">
            <v>14039957</v>
          </cell>
          <cell r="S992">
            <v>13462160</v>
          </cell>
          <cell r="T992">
            <v>13462160</v>
          </cell>
        </row>
        <row r="993">
          <cell r="R993">
            <v>14039957</v>
          </cell>
          <cell r="S993">
            <v>13462160</v>
          </cell>
          <cell r="T993">
            <v>13462160</v>
          </cell>
        </row>
        <row r="996">
          <cell r="R996">
            <v>0</v>
          </cell>
          <cell r="S996">
            <v>0</v>
          </cell>
          <cell r="T996">
            <v>0</v>
          </cell>
        </row>
        <row r="997">
          <cell r="R997">
            <v>125352560.39676221</v>
          </cell>
          <cell r="S997">
            <v>122736594.777468</v>
          </cell>
          <cell r="T997">
            <v>123950735.30526105</v>
          </cell>
        </row>
        <row r="998">
          <cell r="R998">
            <v>65409425.313223891</v>
          </cell>
          <cell r="S998">
            <v>63799352.185466953</v>
          </cell>
          <cell r="T998">
            <v>64941915.034470968</v>
          </cell>
        </row>
        <row r="999">
          <cell r="R999">
            <v>65185247.313223891</v>
          </cell>
          <cell r="S999">
            <v>63559528.084233589</v>
          </cell>
          <cell r="T999">
            <v>64544902.848514192</v>
          </cell>
        </row>
        <row r="1000">
          <cell r="R1000" t="str">
            <v>-</v>
          </cell>
          <cell r="S1000" t="str">
            <v>-</v>
          </cell>
          <cell r="T1000" t="str">
            <v>-</v>
          </cell>
        </row>
        <row r="1001">
          <cell r="R1001">
            <v>224178</v>
          </cell>
          <cell r="S1001">
            <v>239824.10123336446</v>
          </cell>
          <cell r="T1001">
            <v>397012.18595677341</v>
          </cell>
        </row>
        <row r="1002">
          <cell r="R1002">
            <v>0</v>
          </cell>
          <cell r="S1002">
            <v>0</v>
          </cell>
          <cell r="T1002">
            <v>0</v>
          </cell>
        </row>
        <row r="1003">
          <cell r="R1003">
            <v>24063425.706865147</v>
          </cell>
          <cell r="S1003">
            <v>22060872.684998255</v>
          </cell>
          <cell r="T1003">
            <v>21404431.153406471</v>
          </cell>
        </row>
        <row r="1004">
          <cell r="R1004">
            <v>12006461.227821989</v>
          </cell>
          <cell r="S1004">
            <v>11541073.458828434</v>
          </cell>
          <cell r="T1004">
            <v>10740823.577024652</v>
          </cell>
        </row>
        <row r="1005">
          <cell r="R1005">
            <v>10758372.449089456</v>
          </cell>
          <cell r="S1005">
            <v>10270878.240024684</v>
          </cell>
          <cell r="T1005">
            <v>9537515.683706969</v>
          </cell>
        </row>
        <row r="1006">
          <cell r="R1006">
            <v>1248088.7787325329</v>
          </cell>
          <cell r="S1006">
            <v>1270195.2188037513</v>
          </cell>
          <cell r="T1006">
            <v>1203307.8933176822</v>
          </cell>
        </row>
        <row r="1007">
          <cell r="R1007">
            <v>0</v>
          </cell>
          <cell r="S1007">
            <v>0</v>
          </cell>
          <cell r="T1007">
            <v>0</v>
          </cell>
        </row>
        <row r="1008">
          <cell r="R1008">
            <v>12056964.47904316</v>
          </cell>
          <cell r="S1008">
            <v>10519799.226169821</v>
          </cell>
          <cell r="T1008">
            <v>10663607.576381821</v>
          </cell>
        </row>
        <row r="1009">
          <cell r="R1009">
            <v>12056964.47904316</v>
          </cell>
          <cell r="S1009">
            <v>10519799.226169821</v>
          </cell>
          <cell r="T1009">
            <v>10663607.576381821</v>
          </cell>
        </row>
        <row r="1011">
          <cell r="R1011">
            <v>21847698.854999997</v>
          </cell>
          <cell r="S1011">
            <v>22989503.699999999</v>
          </cell>
          <cell r="T1011">
            <v>23140089.943799999</v>
          </cell>
        </row>
        <row r="1012">
          <cell r="R1012">
            <v>1790352.6799999997</v>
          </cell>
          <cell r="S1012">
            <v>2619268.3199999998</v>
          </cell>
          <cell r="T1012">
            <v>2767622.1538</v>
          </cell>
        </row>
        <row r="1013">
          <cell r="R1013">
            <v>20057346.174999997</v>
          </cell>
          <cell r="S1013">
            <v>20370235.379999999</v>
          </cell>
          <cell r="T1013">
            <v>20372467.789999999</v>
          </cell>
        </row>
        <row r="1017">
          <cell r="R1017">
            <v>3361162.7497879323</v>
          </cell>
          <cell r="S1017">
            <v>3601018.5310843545</v>
          </cell>
          <cell r="T1017">
            <v>4079414.689963067</v>
          </cell>
        </row>
        <row r="1018">
          <cell r="R1018">
            <v>0</v>
          </cell>
          <cell r="S1018">
            <v>0</v>
          </cell>
          <cell r="T1018">
            <v>0</v>
          </cell>
        </row>
        <row r="1019">
          <cell r="R1019">
            <v>0</v>
          </cell>
          <cell r="S1019">
            <v>0</v>
          </cell>
          <cell r="T1019">
            <v>0</v>
          </cell>
        </row>
        <row r="1020">
          <cell r="R1020">
            <v>978498.6612639667</v>
          </cell>
          <cell r="S1020">
            <v>686815.62870828842</v>
          </cell>
          <cell r="T1020">
            <v>683325.03610483382</v>
          </cell>
        </row>
        <row r="1021">
          <cell r="R1021">
            <v>985757.18884531106</v>
          </cell>
          <cell r="S1021">
            <v>1109399.957045289</v>
          </cell>
          <cell r="T1021">
            <v>1179449.3606293122</v>
          </cell>
        </row>
        <row r="1022">
          <cell r="R1022">
            <v>185487</v>
          </cell>
          <cell r="S1022">
            <v>219912.16000000003</v>
          </cell>
          <cell r="T1022">
            <v>200294.07199999999</v>
          </cell>
        </row>
        <row r="1023">
          <cell r="R1023">
            <v>148674</v>
          </cell>
          <cell r="S1023">
            <v>318596.31999999995</v>
          </cell>
          <cell r="T1023">
            <v>330879.13039999991</v>
          </cell>
        </row>
        <row r="1024">
          <cell r="R1024">
            <v>282770</v>
          </cell>
          <cell r="S1024">
            <v>295177</v>
          </cell>
          <cell r="T1024">
            <v>398004</v>
          </cell>
        </row>
        <row r="1025">
          <cell r="R1025">
            <v>231295</v>
          </cell>
          <cell r="S1025">
            <v>236969.41999999998</v>
          </cell>
          <cell r="T1025">
            <v>241337.63</v>
          </cell>
        </row>
        <row r="1026">
          <cell r="R1026">
            <v>548680.89967865474</v>
          </cell>
          <cell r="S1026">
            <v>734148.0453307773</v>
          </cell>
          <cell r="T1026">
            <v>1046125.4608289213</v>
          </cell>
        </row>
        <row r="1029">
          <cell r="R1029">
            <v>400065.77188525756</v>
          </cell>
          <cell r="S1029">
            <v>537532.23591843585</v>
          </cell>
          <cell r="T1029">
            <v>572157.66362051328</v>
          </cell>
        </row>
        <row r="1030">
          <cell r="R1030">
            <v>131082.84591000003</v>
          </cell>
          <cell r="S1030">
            <v>137975.85362400007</v>
          </cell>
          <cell r="T1030">
            <v>143250.85368405006</v>
          </cell>
        </row>
        <row r="1031">
          <cell r="R1031">
            <v>268982.92597525753</v>
          </cell>
          <cell r="S1031">
            <v>399556.38229443581</v>
          </cell>
          <cell r="T1031">
            <v>428906.80993646319</v>
          </cell>
        </row>
        <row r="1033">
          <cell r="R1033">
            <v>10270782</v>
          </cell>
          <cell r="S1033">
            <v>9748315.4399999995</v>
          </cell>
          <cell r="T1033">
            <v>9812726.8200000022</v>
          </cell>
        </row>
        <row r="1034">
          <cell r="R1034">
            <v>10270782</v>
          </cell>
          <cell r="S1034">
            <v>9748315.4399999995</v>
          </cell>
          <cell r="T1034">
            <v>9812726.8200000022</v>
          </cell>
        </row>
        <row r="1037">
          <cell r="R1037">
            <v>55236983.867747091</v>
          </cell>
          <cell r="S1037">
            <v>50683909.348896585</v>
          </cell>
          <cell r="T1037">
            <v>50694956.304248638</v>
          </cell>
        </row>
        <row r="1038">
          <cell r="R1038">
            <v>21226617.322023895</v>
          </cell>
          <cell r="S1038">
            <v>17469767.044954404</v>
          </cell>
          <cell r="T1038">
            <v>17225599.777559966</v>
          </cell>
        </row>
        <row r="1039">
          <cell r="R1039">
            <v>21045883.322023895</v>
          </cell>
          <cell r="S1039">
            <v>17370069.904954404</v>
          </cell>
          <cell r="T1039">
            <v>17124535.767559964</v>
          </cell>
        </row>
        <row r="1040">
          <cell r="R1040" t="str">
            <v>-</v>
          </cell>
          <cell r="S1040" t="str">
            <v>-</v>
          </cell>
          <cell r="T1040" t="str">
            <v>-</v>
          </cell>
        </row>
        <row r="1041">
          <cell r="R1041">
            <v>180734</v>
          </cell>
          <cell r="S1041">
            <v>99697.139999999956</v>
          </cell>
          <cell r="T1041">
            <v>101064.01000000001</v>
          </cell>
        </row>
        <row r="1042">
          <cell r="R1042">
            <v>0</v>
          </cell>
          <cell r="S1042">
            <v>0</v>
          </cell>
          <cell r="T1042">
            <v>0</v>
          </cell>
        </row>
        <row r="1043">
          <cell r="R1043">
            <v>18539587.577560127</v>
          </cell>
          <cell r="S1043">
            <v>17520184.141532309</v>
          </cell>
          <cell r="T1043">
            <v>17757324.845347106</v>
          </cell>
        </row>
        <row r="1044">
          <cell r="R1044">
            <v>9870419.1778146997</v>
          </cell>
          <cell r="S1044">
            <v>10141890.19373182</v>
          </cell>
          <cell r="T1044">
            <v>10268988.054838616</v>
          </cell>
        </row>
        <row r="1045">
          <cell r="R1045">
            <v>8971889.5481414571</v>
          </cell>
          <cell r="S1045">
            <v>9414071.9024246838</v>
          </cell>
          <cell r="T1045">
            <v>9528658.2117069699</v>
          </cell>
        </row>
        <row r="1046">
          <cell r="R1046">
            <v>898529.6296732421</v>
          </cell>
          <cell r="S1046">
            <v>727818.29130713677</v>
          </cell>
          <cell r="T1046">
            <v>740329.8431316457</v>
          </cell>
        </row>
        <row r="1047">
          <cell r="R1047">
            <v>0</v>
          </cell>
          <cell r="S1047">
            <v>0</v>
          </cell>
          <cell r="T1047">
            <v>0</v>
          </cell>
        </row>
        <row r="1048">
          <cell r="R1048">
            <v>8669168.3997454271</v>
          </cell>
          <cell r="S1048">
            <v>7378293.9478004891</v>
          </cell>
          <cell r="T1048">
            <v>7488336.7905084882</v>
          </cell>
        </row>
        <row r="1049">
          <cell r="R1049">
            <v>8669168.3997454271</v>
          </cell>
          <cell r="S1049">
            <v>7378293.9478004891</v>
          </cell>
          <cell r="T1049">
            <v>7488336.7905084882</v>
          </cell>
        </row>
        <row r="1051">
          <cell r="R1051">
            <v>3828296.2949999999</v>
          </cell>
          <cell r="S1051">
            <v>4423068.1400000006</v>
          </cell>
          <cell r="T1051">
            <v>4236055.3838</v>
          </cell>
        </row>
        <row r="1052">
          <cell r="R1052">
            <v>1600748.6799999997</v>
          </cell>
          <cell r="S1052">
            <v>1882631.3199999998</v>
          </cell>
          <cell r="T1052">
            <v>1693386.1538</v>
          </cell>
        </row>
        <row r="1053">
          <cell r="R1053">
            <v>2227547.6150000002</v>
          </cell>
          <cell r="S1053">
            <v>2540436.8200000003</v>
          </cell>
          <cell r="T1053">
            <v>2542669.2300000004</v>
          </cell>
        </row>
        <row r="1057">
          <cell r="R1057">
            <v>2687285.4230169323</v>
          </cell>
          <cell r="S1057">
            <v>2586022.6052631703</v>
          </cell>
          <cell r="T1057">
            <v>2692389.1411138298</v>
          </cell>
        </row>
        <row r="1058">
          <cell r="R1058">
            <v>0</v>
          </cell>
          <cell r="S1058">
            <v>0</v>
          </cell>
          <cell r="T1058">
            <v>0</v>
          </cell>
        </row>
        <row r="1059">
          <cell r="R1059">
            <v>0</v>
          </cell>
          <cell r="S1059">
            <v>0</v>
          </cell>
          <cell r="T1059">
            <v>0</v>
          </cell>
        </row>
        <row r="1060">
          <cell r="R1060">
            <v>923347.35949296667</v>
          </cell>
          <cell r="S1060">
            <v>660148.74870828842</v>
          </cell>
          <cell r="T1060">
            <v>663950.95610483387</v>
          </cell>
        </row>
        <row r="1061">
          <cell r="R1061">
            <v>584116.18884531106</v>
          </cell>
          <cell r="S1061">
            <v>700994.31254528894</v>
          </cell>
          <cell r="T1061">
            <v>762535.03173931222</v>
          </cell>
        </row>
        <row r="1062">
          <cell r="R1062">
            <v>181441</v>
          </cell>
          <cell r="S1062">
            <v>219125.16000000003</v>
          </cell>
          <cell r="T1062">
            <v>199429.07199999999</v>
          </cell>
        </row>
        <row r="1063">
          <cell r="R1063">
            <v>107518</v>
          </cell>
          <cell r="S1063">
            <v>164628.68</v>
          </cell>
          <cell r="T1063">
            <v>192523.9303999999</v>
          </cell>
        </row>
        <row r="1064">
          <cell r="R1064">
            <v>251825</v>
          </cell>
          <cell r="S1064">
            <v>280644</v>
          </cell>
          <cell r="T1064">
            <v>283489</v>
          </cell>
        </row>
        <row r="1065">
          <cell r="R1065">
            <v>231295</v>
          </cell>
          <cell r="S1065">
            <v>236969.41999999998</v>
          </cell>
          <cell r="T1065">
            <v>241337.63</v>
          </cell>
        </row>
        <row r="1066">
          <cell r="R1066">
            <v>407742.87467865471</v>
          </cell>
          <cell r="S1066">
            <v>323512.28400959278</v>
          </cell>
          <cell r="T1066">
            <v>349123.52086968371</v>
          </cell>
        </row>
        <row r="1069">
          <cell r="R1069">
            <v>388157.25014612713</v>
          </cell>
          <cell r="S1069">
            <v>520509.97714669676</v>
          </cell>
          <cell r="T1069">
            <v>554818.33642773062</v>
          </cell>
        </row>
        <row r="1070">
          <cell r="R1070">
            <v>131082.84591000003</v>
          </cell>
          <cell r="S1070">
            <v>137975.85362400007</v>
          </cell>
          <cell r="T1070">
            <v>143250.85368405006</v>
          </cell>
        </row>
        <row r="1071">
          <cell r="R1071">
            <v>257074.4042361271</v>
          </cell>
          <cell r="S1071">
            <v>382534.12352269667</v>
          </cell>
          <cell r="T1071">
            <v>411567.48274368059</v>
          </cell>
        </row>
        <row r="1073">
          <cell r="R1073">
            <v>8567040</v>
          </cell>
          <cell r="S1073">
            <v>8164357.4399999995</v>
          </cell>
          <cell r="T1073">
            <v>8228768.8200000022</v>
          </cell>
        </row>
        <row r="1074">
          <cell r="R1074">
            <v>8567040</v>
          </cell>
          <cell r="S1074">
            <v>8164357.4399999995</v>
          </cell>
          <cell r="T1074">
            <v>8228768.8200000022</v>
          </cell>
        </row>
        <row r="1077">
          <cell r="R1077">
            <v>60376768.416565083</v>
          </cell>
          <cell r="S1077">
            <v>61729741.470308669</v>
          </cell>
          <cell r="T1077">
            <v>61890910.54623507</v>
          </cell>
        </row>
        <row r="1078">
          <cell r="R1078">
            <v>41539641.58919999</v>
          </cell>
          <cell r="S1078">
            <v>42879171.881406978</v>
          </cell>
          <cell r="T1078">
            <v>43017681.981832914</v>
          </cell>
        </row>
        <row r="1079">
          <cell r="R1079">
            <v>41539641.58919999</v>
          </cell>
          <cell r="S1079">
            <v>42879171.881406978</v>
          </cell>
          <cell r="T1079">
            <v>43017681.981832914</v>
          </cell>
        </row>
        <row r="1080">
          <cell r="R1080" t="str">
            <v>-</v>
          </cell>
          <cell r="S1080" t="str">
            <v>-</v>
          </cell>
          <cell r="T1080" t="str">
            <v>-</v>
          </cell>
        </row>
        <row r="1081">
          <cell r="R1081">
            <v>0</v>
          </cell>
          <cell r="S1081">
            <v>0</v>
          </cell>
          <cell r="T1081">
            <v>0</v>
          </cell>
        </row>
        <row r="1082">
          <cell r="R1082">
            <v>0</v>
          </cell>
          <cell r="S1082">
            <v>0</v>
          </cell>
          <cell r="T1082">
            <v>0</v>
          </cell>
        </row>
        <row r="1083">
          <cell r="R1083">
            <v>731286.7456259575</v>
          </cell>
          <cell r="S1083">
            <v>751708.12562994799</v>
          </cell>
          <cell r="T1083">
            <v>760440.14831936976</v>
          </cell>
        </row>
        <row r="1084">
          <cell r="R1084">
            <v>124856.63322595753</v>
          </cell>
          <cell r="S1084">
            <v>157878.52749661464</v>
          </cell>
          <cell r="T1084">
            <v>166610.55018603639</v>
          </cell>
        </row>
        <row r="1085">
          <cell r="R1085">
            <v>0</v>
          </cell>
          <cell r="S1085">
            <v>0</v>
          </cell>
          <cell r="T1085">
            <v>0</v>
          </cell>
        </row>
        <row r="1086">
          <cell r="R1086">
            <v>124856.63322595753</v>
          </cell>
          <cell r="S1086">
            <v>157878.52749661464</v>
          </cell>
          <cell r="T1086">
            <v>166610.55018603639</v>
          </cell>
        </row>
        <row r="1087">
          <cell r="R1087">
            <v>0</v>
          </cell>
          <cell r="S1087">
            <v>0</v>
          </cell>
          <cell r="T1087">
            <v>0</v>
          </cell>
        </row>
        <row r="1088">
          <cell r="R1088">
            <v>606430.11239999998</v>
          </cell>
          <cell r="S1088">
            <v>593829.59813333338</v>
          </cell>
          <cell r="T1088">
            <v>593829.59813333338</v>
          </cell>
        </row>
        <row r="1089">
          <cell r="R1089">
            <v>606430.11239999998</v>
          </cell>
          <cell r="S1089">
            <v>593829.59813333338</v>
          </cell>
          <cell r="T1089">
            <v>593829.59813333338</v>
          </cell>
        </row>
        <row r="1091">
          <cell r="R1091">
            <v>17925800.559999999</v>
          </cell>
          <cell r="S1091">
            <v>17925800.559999999</v>
          </cell>
          <cell r="T1091">
            <v>17925800.559999999</v>
          </cell>
        </row>
        <row r="1092">
          <cell r="R1092">
            <v>189604</v>
          </cell>
          <cell r="S1092">
            <v>189604</v>
          </cell>
          <cell r="T1092">
            <v>189604</v>
          </cell>
        </row>
        <row r="1093">
          <cell r="R1093">
            <v>17736196.559999999</v>
          </cell>
          <cell r="S1093">
            <v>17736196.559999999</v>
          </cell>
          <cell r="T1093">
            <v>17736196.559999999</v>
          </cell>
        </row>
        <row r="1097">
          <cell r="R1097">
            <v>168131</v>
          </cell>
          <cell r="S1097">
            <v>156038.64449999999</v>
          </cell>
          <cell r="T1097">
            <v>169648.52889000002</v>
          </cell>
        </row>
        <row r="1098">
          <cell r="R1098">
            <v>0</v>
          </cell>
          <cell r="S1098">
            <v>0</v>
          </cell>
          <cell r="T1098">
            <v>0</v>
          </cell>
        </row>
        <row r="1099">
          <cell r="R1099">
            <v>0</v>
          </cell>
          <cell r="S1099">
            <v>0</v>
          </cell>
          <cell r="T1099">
            <v>0</v>
          </cell>
        </row>
        <row r="1100">
          <cell r="R1100">
            <v>0</v>
          </cell>
          <cell r="S1100">
            <v>0</v>
          </cell>
          <cell r="T1100">
            <v>0</v>
          </cell>
        </row>
        <row r="1101">
          <cell r="R1101">
            <v>162686</v>
          </cell>
          <cell r="S1101">
            <v>151661.64449999999</v>
          </cell>
          <cell r="T1101">
            <v>165193.52889000002</v>
          </cell>
        </row>
        <row r="1102">
          <cell r="R1102">
            <v>1500</v>
          </cell>
          <cell r="S1102">
            <v>787</v>
          </cell>
          <cell r="T1102">
            <v>865</v>
          </cell>
        </row>
        <row r="1103">
          <cell r="R1103">
            <v>0</v>
          </cell>
          <cell r="S1103">
            <v>0</v>
          </cell>
          <cell r="T1103">
            <v>0</v>
          </cell>
        </row>
        <row r="1104">
          <cell r="R1104">
            <v>3945</v>
          </cell>
          <cell r="S1104">
            <v>3590</v>
          </cell>
          <cell r="T1104">
            <v>3590</v>
          </cell>
        </row>
        <row r="1105">
          <cell r="R1105">
            <v>0</v>
          </cell>
          <cell r="S1105">
            <v>0</v>
          </cell>
          <cell r="T1105">
            <v>0</v>
          </cell>
        </row>
        <row r="1106">
          <cell r="R1106">
            <v>0</v>
          </cell>
          <cell r="S1106">
            <v>0</v>
          </cell>
          <cell r="T1106">
            <v>0</v>
          </cell>
        </row>
        <row r="1109">
          <cell r="R1109">
            <v>11908.521739130434</v>
          </cell>
          <cell r="S1109">
            <v>17022.258771739129</v>
          </cell>
          <cell r="T1109">
            <v>17339.32719278261</v>
          </cell>
        </row>
        <row r="1110">
          <cell r="R1110">
            <v>0</v>
          </cell>
          <cell r="S1110">
            <v>0</v>
          </cell>
          <cell r="T1110">
            <v>0</v>
          </cell>
        </row>
        <row r="1111">
          <cell r="R1111">
            <v>11908.521739130434</v>
          </cell>
          <cell r="S1111">
            <v>17022.258771739129</v>
          </cell>
          <cell r="T1111">
            <v>17339.32719278261</v>
          </cell>
        </row>
        <row r="1113">
          <cell r="R1113">
            <v>0</v>
          </cell>
          <cell r="S1113">
            <v>0</v>
          </cell>
          <cell r="T1113">
            <v>0</v>
          </cell>
        </row>
        <row r="1114">
          <cell r="R1114">
            <v>0</v>
          </cell>
          <cell r="S1114">
            <v>0</v>
          </cell>
          <cell r="T1114">
            <v>0</v>
          </cell>
        </row>
        <row r="1117">
          <cell r="R1117">
            <v>9738808.112450067</v>
          </cell>
          <cell r="S1117">
            <v>10322943.958262756</v>
          </cell>
          <cell r="T1117">
            <v>11364868.454777323</v>
          </cell>
        </row>
        <row r="1118">
          <cell r="R1118">
            <v>2643166.4019999998</v>
          </cell>
          <cell r="S1118">
            <v>3450413.2591055725</v>
          </cell>
          <cell r="T1118">
            <v>4698633.2750780853</v>
          </cell>
        </row>
        <row r="1119">
          <cell r="R1119">
            <v>2599722.4019999998</v>
          </cell>
          <cell r="S1119">
            <v>3310286.2978722081</v>
          </cell>
          <cell r="T1119">
            <v>4402685.0991213117</v>
          </cell>
        </row>
        <row r="1120">
          <cell r="R1120" t="str">
            <v>-</v>
          </cell>
          <cell r="S1120" t="str">
            <v>-</v>
          </cell>
          <cell r="T1120" t="str">
            <v>-</v>
          </cell>
        </row>
        <row r="1121">
          <cell r="R1121">
            <v>43444</v>
          </cell>
          <cell r="S1121">
            <v>140126.96123336451</v>
          </cell>
          <cell r="T1121">
            <v>295948.1759567734</v>
          </cell>
        </row>
        <row r="1122">
          <cell r="R1122">
            <v>0</v>
          </cell>
          <cell r="S1122">
            <v>0</v>
          </cell>
          <cell r="T1122">
            <v>0</v>
          </cell>
        </row>
        <row r="1123">
          <cell r="R1123">
            <v>4792551.3836790659</v>
          </cell>
          <cell r="S1123">
            <v>3788980.4178359993</v>
          </cell>
          <cell r="T1123">
            <v>2886666.15974</v>
          </cell>
        </row>
        <row r="1124">
          <cell r="R1124">
            <v>2011185.416781333</v>
          </cell>
          <cell r="S1124">
            <v>1241304.7375999999</v>
          </cell>
          <cell r="T1124">
            <v>305224.97200000001</v>
          </cell>
        </row>
        <row r="1125">
          <cell r="R1125">
            <v>1786482.9009479997</v>
          </cell>
          <cell r="S1125">
            <v>856806.33759999985</v>
          </cell>
          <cell r="T1125">
            <v>8857.4719999999998</v>
          </cell>
        </row>
        <row r="1126">
          <cell r="R1126">
            <v>224702.51583333331</v>
          </cell>
          <cell r="S1126">
            <v>384498.4</v>
          </cell>
          <cell r="T1126">
            <v>296367.5</v>
          </cell>
        </row>
        <row r="1127">
          <cell r="R1127">
            <v>0</v>
          </cell>
          <cell r="S1127">
            <v>0</v>
          </cell>
          <cell r="T1127">
            <v>0</v>
          </cell>
        </row>
        <row r="1128">
          <cell r="R1128">
            <v>2781365.966897733</v>
          </cell>
          <cell r="S1128">
            <v>2547675.6802359996</v>
          </cell>
          <cell r="T1128">
            <v>2581441.18774</v>
          </cell>
        </row>
        <row r="1129">
          <cell r="R1129">
            <v>2781365.966897733</v>
          </cell>
          <cell r="S1129">
            <v>2547675.6802359996</v>
          </cell>
          <cell r="T1129">
            <v>2581441.18774</v>
          </cell>
        </row>
        <row r="1131">
          <cell r="R1131">
            <v>93602</v>
          </cell>
          <cell r="S1131">
            <v>640635</v>
          </cell>
          <cell r="T1131">
            <v>978234</v>
          </cell>
        </row>
        <row r="1132">
          <cell r="R1132">
            <v>0</v>
          </cell>
          <cell r="S1132">
            <v>547033</v>
          </cell>
          <cell r="T1132">
            <v>884632</v>
          </cell>
        </row>
        <row r="1133">
          <cell r="R1133">
            <v>93602</v>
          </cell>
          <cell r="S1133">
            <v>93602</v>
          </cell>
          <cell r="T1133">
            <v>93602</v>
          </cell>
        </row>
        <row r="1137">
          <cell r="R1137">
            <v>505746.32677100005</v>
          </cell>
          <cell r="S1137">
            <v>858957.28132118459</v>
          </cell>
          <cell r="T1137">
            <v>1217377.0199592377</v>
          </cell>
        </row>
        <row r="1138">
          <cell r="R1138">
            <v>0</v>
          </cell>
          <cell r="S1138">
            <v>0</v>
          </cell>
          <cell r="T1138">
            <v>0</v>
          </cell>
        </row>
        <row r="1139">
          <cell r="R1139">
            <v>0</v>
          </cell>
          <cell r="S1139">
            <v>0</v>
          </cell>
          <cell r="T1139">
            <v>0</v>
          </cell>
        </row>
        <row r="1140">
          <cell r="R1140">
            <v>55151.301770999999</v>
          </cell>
          <cell r="S1140">
            <v>26666.879999999997</v>
          </cell>
          <cell r="T1140">
            <v>19374.080000000002</v>
          </cell>
        </row>
        <row r="1141">
          <cell r="R1141">
            <v>238955</v>
          </cell>
          <cell r="S1141">
            <v>256744</v>
          </cell>
          <cell r="T1141">
            <v>251720.8</v>
          </cell>
        </row>
        <row r="1142">
          <cell r="R1142">
            <v>2546</v>
          </cell>
          <cell r="S1142">
            <v>0</v>
          </cell>
          <cell r="T1142">
            <v>0</v>
          </cell>
        </row>
        <row r="1143">
          <cell r="R1143">
            <v>41156</v>
          </cell>
          <cell r="S1143">
            <v>153967.63999999998</v>
          </cell>
          <cell r="T1143">
            <v>138355.20000000001</v>
          </cell>
        </row>
        <row r="1144">
          <cell r="R1144">
            <v>27000</v>
          </cell>
          <cell r="S1144">
            <v>10943</v>
          </cell>
          <cell r="T1144">
            <v>110925</v>
          </cell>
        </row>
        <row r="1145">
          <cell r="R1145">
            <v>0</v>
          </cell>
          <cell r="S1145">
            <v>0</v>
          </cell>
          <cell r="T1145">
            <v>0</v>
          </cell>
        </row>
        <row r="1146">
          <cell r="R1146">
            <v>140938.02499999999</v>
          </cell>
          <cell r="S1146">
            <v>410635.76132118457</v>
          </cell>
          <cell r="T1146">
            <v>697001.93995923758</v>
          </cell>
        </row>
        <row r="1149">
          <cell r="R1149">
            <v>0</v>
          </cell>
          <cell r="S1149">
            <v>0</v>
          </cell>
          <cell r="T1149">
            <v>0</v>
          </cell>
        </row>
        <row r="1150">
          <cell r="R1150">
            <v>0</v>
          </cell>
          <cell r="S1150">
            <v>0</v>
          </cell>
          <cell r="T1150">
            <v>0</v>
          </cell>
        </row>
        <row r="1151">
          <cell r="R1151">
            <v>0</v>
          </cell>
          <cell r="S1151">
            <v>0</v>
          </cell>
          <cell r="T1151">
            <v>0</v>
          </cell>
        </row>
        <row r="1153">
          <cell r="R1153">
            <v>1703742</v>
          </cell>
          <cell r="S1153">
            <v>1583958</v>
          </cell>
          <cell r="T1153">
            <v>1583958</v>
          </cell>
        </row>
        <row r="1154">
          <cell r="R1154">
            <v>1703742</v>
          </cell>
          <cell r="S1154">
            <v>1583958</v>
          </cell>
          <cell r="T1154">
            <v>1583958</v>
          </cell>
        </row>
        <row r="1157">
          <cell r="R1157">
            <v>86982923.867615297</v>
          </cell>
          <cell r="S1157">
            <v>63832358.259086609</v>
          </cell>
          <cell r="T1157">
            <v>61469112.240595385</v>
          </cell>
        </row>
        <row r="1158">
          <cell r="R1158">
            <v>54455682.983937584</v>
          </cell>
          <cell r="S1158">
            <v>26855049.038543142</v>
          </cell>
          <cell r="T1158">
            <v>18319628.54206888</v>
          </cell>
        </row>
        <row r="1159">
          <cell r="R1159">
            <v>54679860.983937584</v>
          </cell>
          <cell r="S1159">
            <v>27094873.139776506</v>
          </cell>
          <cell r="T1159">
            <v>18716640.728025652</v>
          </cell>
        </row>
        <row r="1160">
          <cell r="R1160" t="str">
            <v>-</v>
          </cell>
          <cell r="S1160" t="str">
            <v>-</v>
          </cell>
          <cell r="T1160" t="str">
            <v>-</v>
          </cell>
        </row>
        <row r="1161">
          <cell r="R1161">
            <v>-224178</v>
          </cell>
          <cell r="S1161">
            <v>-239824.10123336446</v>
          </cell>
          <cell r="T1161">
            <v>-397012.18595677341</v>
          </cell>
        </row>
        <row r="1162">
          <cell r="R1162">
            <v>0</v>
          </cell>
          <cell r="S1162">
            <v>0</v>
          </cell>
          <cell r="T1162">
            <v>0</v>
          </cell>
        </row>
        <row r="1163">
          <cell r="R1163">
            <v>22375010.627426378</v>
          </cell>
          <cell r="S1163">
            <v>30327067.074449129</v>
          </cell>
          <cell r="T1163">
            <v>34988859.539771438</v>
          </cell>
        </row>
        <row r="1164">
          <cell r="R1164">
            <v>12251349.234446893</v>
          </cell>
          <cell r="S1164">
            <v>14203776.807962041</v>
          </cell>
          <cell r="T1164">
            <v>14517343.282423289</v>
          </cell>
        </row>
        <row r="1165">
          <cell r="R1165">
            <v>11193751.783353772</v>
          </cell>
          <cell r="S1165">
            <v>13031187.628068814</v>
          </cell>
          <cell r="T1165">
            <v>13259231.05796738</v>
          </cell>
        </row>
        <row r="1166">
          <cell r="R1166">
            <v>1057597.4510931205</v>
          </cell>
          <cell r="S1166">
            <v>1172589.1798932273</v>
          </cell>
          <cell r="T1166">
            <v>1258112.2244559093</v>
          </cell>
        </row>
        <row r="1167">
          <cell r="R1167">
            <v>0</v>
          </cell>
          <cell r="S1167">
            <v>0</v>
          </cell>
          <cell r="T1167">
            <v>0</v>
          </cell>
        </row>
        <row r="1168">
          <cell r="R1168">
            <v>10123661.392979484</v>
          </cell>
          <cell r="S1168">
            <v>16123290.266487088</v>
          </cell>
          <cell r="T1168">
            <v>20471516.257348146</v>
          </cell>
        </row>
        <row r="1169">
          <cell r="R1169">
            <v>10123661.392979484</v>
          </cell>
          <cell r="S1169">
            <v>16123290.266487088</v>
          </cell>
          <cell r="T1169">
            <v>20471516.257348146</v>
          </cell>
        </row>
        <row r="1171">
          <cell r="R1171">
            <v>4374015.277347507</v>
          </cell>
          <cell r="S1171">
            <v>1528549.2395209023</v>
          </cell>
          <cell r="T1171">
            <v>2021860.1925302721</v>
          </cell>
        </row>
        <row r="1172">
          <cell r="R1172">
            <v>2500417.5982799996</v>
          </cell>
          <cell r="S1172">
            <v>120505.47670340398</v>
          </cell>
          <cell r="T1172">
            <v>583178.01883277064</v>
          </cell>
        </row>
        <row r="1173">
          <cell r="R1173">
            <v>1873597.6790675074</v>
          </cell>
          <cell r="S1173">
            <v>1408043.7628174983</v>
          </cell>
          <cell r="T1173">
            <v>1438682.1736975014</v>
          </cell>
        </row>
        <row r="1177">
          <cell r="R1177">
            <v>983009.9791270541</v>
          </cell>
          <cell r="S1177">
            <v>1766023.4656897862</v>
          </cell>
          <cell r="T1177">
            <v>2675405.08473275</v>
          </cell>
        </row>
        <row r="1178">
          <cell r="R1178">
            <v>0</v>
          </cell>
          <cell r="S1178">
            <v>0</v>
          </cell>
          <cell r="T1178">
            <v>0</v>
          </cell>
        </row>
        <row r="1179">
          <cell r="R1179">
            <v>0</v>
          </cell>
          <cell r="S1179">
            <v>0</v>
          </cell>
          <cell r="T1179">
            <v>0</v>
          </cell>
        </row>
        <row r="1180">
          <cell r="R1180">
            <v>727255.26266358956</v>
          </cell>
          <cell r="S1180">
            <v>908679.46329275251</v>
          </cell>
          <cell r="T1180">
            <v>845369.82623926539</v>
          </cell>
        </row>
        <row r="1181">
          <cell r="R1181">
            <v>158159.02974608919</v>
          </cell>
          <cell r="S1181">
            <v>156665.44772781082</v>
          </cell>
          <cell r="T1181">
            <v>171488.01454058802</v>
          </cell>
        </row>
        <row r="1182">
          <cell r="R1182">
            <v>243428</v>
          </cell>
          <cell r="S1182">
            <v>325765.63</v>
          </cell>
          <cell r="T1182">
            <v>524916.93699999992</v>
          </cell>
        </row>
        <row r="1183">
          <cell r="R1183">
            <v>71745.939999999944</v>
          </cell>
          <cell r="S1183">
            <v>-120118.0199999999</v>
          </cell>
          <cell r="T1183">
            <v>76878.669600000139</v>
          </cell>
        </row>
        <row r="1184">
          <cell r="R1184">
            <v>105091</v>
          </cell>
          <cell r="S1184">
            <v>130478.31000000006</v>
          </cell>
          <cell r="T1184">
            <v>148607.25999999978</v>
          </cell>
        </row>
        <row r="1185">
          <cell r="R1185">
            <v>10363</v>
          </cell>
          <cell r="S1185">
            <v>92500.680000000109</v>
          </cell>
          <cell r="T1185">
            <v>161688.0199999999</v>
          </cell>
        </row>
        <row r="1186">
          <cell r="R1186">
            <v>-333032.25328262453</v>
          </cell>
          <cell r="S1186">
            <v>272051.9546692227</v>
          </cell>
          <cell r="T1186">
            <v>746456.35735289659</v>
          </cell>
        </row>
        <row r="1189">
          <cell r="R1189">
            <v>-347130.00022321474</v>
          </cell>
          <cell r="S1189">
            <v>-358175.11911635159</v>
          </cell>
          <cell r="T1189">
            <v>-186074.29850795722</v>
          </cell>
        </row>
        <row r="1190">
          <cell r="R1190">
            <v>33138.874089999939</v>
          </cell>
          <cell r="S1190">
            <v>36506.996375999908</v>
          </cell>
          <cell r="T1190">
            <v>71161.983815949963</v>
          </cell>
        </row>
        <row r="1191">
          <cell r="R1191">
            <v>-380268.87431321468</v>
          </cell>
          <cell r="S1191">
            <v>-394682.11549235153</v>
          </cell>
          <cell r="T1191">
            <v>-257236.28232390719</v>
          </cell>
        </row>
        <row r="1193">
          <cell r="R1193">
            <v>5142335</v>
          </cell>
          <cell r="S1193">
            <v>3713844.5600000005</v>
          </cell>
          <cell r="T1193">
            <v>3649433.1799999978</v>
          </cell>
        </row>
        <row r="1194">
          <cell r="R1194">
            <v>5142335</v>
          </cell>
          <cell r="S1194">
            <v>3713844.5600000005</v>
          </cell>
          <cell r="T1194">
            <v>3649433.1799999978</v>
          </cell>
        </row>
        <row r="1197">
          <cell r="R1197">
            <v>30755314.120981365</v>
          </cell>
          <cell r="S1197">
            <v>21940208.975576278</v>
          </cell>
          <cell r="T1197">
            <v>20934734.674810667</v>
          </cell>
        </row>
        <row r="1198">
          <cell r="R1198">
            <v>19218675.673660353</v>
          </cell>
          <cell r="S1198">
            <v>11135026.513142198</v>
          </cell>
          <cell r="T1198">
            <v>8623528.3348763902</v>
          </cell>
        </row>
        <row r="1199">
          <cell r="R1199">
            <v>19218675.673660353</v>
          </cell>
          <cell r="S1199">
            <v>11135026.513142198</v>
          </cell>
          <cell r="T1199">
            <v>8623528.3348763902</v>
          </cell>
        </row>
        <row r="1200">
          <cell r="R1200" t="str">
            <v>-</v>
          </cell>
          <cell r="S1200" t="str">
            <v>-</v>
          </cell>
          <cell r="T1200" t="str">
            <v>-</v>
          </cell>
        </row>
        <row r="1201">
          <cell r="R1201">
            <v>0</v>
          </cell>
          <cell r="S1201">
            <v>0</v>
          </cell>
          <cell r="T1201">
            <v>0</v>
          </cell>
        </row>
        <row r="1202">
          <cell r="R1202">
            <v>0</v>
          </cell>
          <cell r="S1202">
            <v>0</v>
          </cell>
          <cell r="T1202">
            <v>0</v>
          </cell>
        </row>
        <row r="1203">
          <cell r="R1203">
            <v>6687358.4473210108</v>
          </cell>
          <cell r="S1203">
            <v>7775106.6533494256</v>
          </cell>
          <cell r="T1203">
            <v>9102357.4070270024</v>
          </cell>
        </row>
        <row r="1204">
          <cell r="R1204">
            <v>3168637.6047055754</v>
          </cell>
          <cell r="S1204">
            <v>3446428.7249036552</v>
          </cell>
          <cell r="T1204">
            <v>3505352.3312265053</v>
          </cell>
        </row>
        <row r="1205">
          <cell r="R1205">
            <v>2689391.6244830033</v>
          </cell>
          <cell r="S1205">
            <v>3130850.8123354726</v>
          </cell>
          <cell r="T1205">
            <v>3185640.1360812089</v>
          </cell>
        </row>
        <row r="1206">
          <cell r="R1206">
            <v>479245.98022257199</v>
          </cell>
          <cell r="S1206">
            <v>315577.91256818286</v>
          </cell>
          <cell r="T1206">
            <v>319712.19514529651</v>
          </cell>
        </row>
        <row r="1207">
          <cell r="R1207">
            <v>0</v>
          </cell>
          <cell r="S1207">
            <v>0</v>
          </cell>
          <cell r="T1207">
            <v>0</v>
          </cell>
        </row>
        <row r="1208">
          <cell r="R1208">
            <v>3518720.8426154358</v>
          </cell>
          <cell r="S1208">
            <v>4328677.9284457704</v>
          </cell>
          <cell r="T1208">
            <v>5597005.075800498</v>
          </cell>
        </row>
        <row r="1209">
          <cell r="R1209">
            <v>3518720.8426154358</v>
          </cell>
          <cell r="S1209">
            <v>4328677.9284457704</v>
          </cell>
          <cell r="T1209">
            <v>5597005.075800498</v>
          </cell>
        </row>
        <row r="1211">
          <cell r="R1211">
            <v>1830222</v>
          </cell>
          <cell r="S1211">
            <v>422413.12884524948</v>
          </cell>
          <cell r="T1211">
            <v>431604.65210925043</v>
          </cell>
        </row>
        <row r="1212">
          <cell r="R1212">
            <v>1151160</v>
          </cell>
          <cell r="S1212">
            <v>0</v>
          </cell>
          <cell r="T1212">
            <v>0</v>
          </cell>
        </row>
        <row r="1213">
          <cell r="R1213">
            <v>679062</v>
          </cell>
          <cell r="S1213">
            <v>422413.12884524948</v>
          </cell>
          <cell r="T1213">
            <v>431604.65210925043</v>
          </cell>
        </row>
        <row r="1217">
          <cell r="R1217">
            <v>530697</v>
          </cell>
          <cell r="S1217">
            <v>592461.55801090808</v>
          </cell>
          <cell r="T1217">
            <v>751460.55820315669</v>
          </cell>
        </row>
        <row r="1218">
          <cell r="R1218">
            <v>0</v>
          </cell>
          <cell r="S1218">
            <v>0</v>
          </cell>
          <cell r="T1218">
            <v>0</v>
          </cell>
        </row>
        <row r="1219">
          <cell r="R1219">
            <v>0</v>
          </cell>
          <cell r="S1219">
            <v>0</v>
          </cell>
          <cell r="T1219">
            <v>0</v>
          </cell>
        </row>
        <row r="1220">
          <cell r="R1220">
            <v>291338</v>
          </cell>
          <cell r="S1220">
            <v>256343</v>
          </cell>
          <cell r="T1220">
            <v>259725</v>
          </cell>
        </row>
        <row r="1221">
          <cell r="R1221">
            <v>66319.000000000058</v>
          </cell>
          <cell r="S1221">
            <v>38165.324761731412</v>
          </cell>
          <cell r="T1221">
            <v>42087.115428172052</v>
          </cell>
        </row>
        <row r="1222">
          <cell r="R1222">
            <v>73793</v>
          </cell>
          <cell r="S1222">
            <v>41414</v>
          </cell>
          <cell r="T1222">
            <v>57131</v>
          </cell>
        </row>
        <row r="1223">
          <cell r="R1223">
            <v>27904</v>
          </cell>
          <cell r="S1223">
            <v>95944.430569379256</v>
          </cell>
          <cell r="T1223">
            <v>109375.10895100948</v>
          </cell>
        </row>
        <row r="1224">
          <cell r="R1224">
            <v>67445</v>
          </cell>
          <cell r="S1224">
            <v>41550</v>
          </cell>
          <cell r="T1224">
            <v>0</v>
          </cell>
        </row>
        <row r="1225">
          <cell r="R1225">
            <v>3898</v>
          </cell>
          <cell r="S1225">
            <v>37429.216279030588</v>
          </cell>
          <cell r="T1225">
            <v>59205.426618106241</v>
          </cell>
        </row>
        <row r="1226">
          <cell r="R1226">
            <v>0</v>
          </cell>
          <cell r="S1226">
            <v>81615.586400766813</v>
          </cell>
          <cell r="T1226">
            <v>223936.90720586898</v>
          </cell>
        </row>
        <row r="1229">
          <cell r="R1229">
            <v>9942</v>
          </cell>
          <cell r="S1229">
            <v>15201.122228496253</v>
          </cell>
          <cell r="T1229">
            <v>25783.722594865761</v>
          </cell>
        </row>
        <row r="1230">
          <cell r="R1230">
            <v>9942</v>
          </cell>
          <cell r="S1230">
            <v>15201.122228496253</v>
          </cell>
          <cell r="T1230">
            <v>25783.722594865761</v>
          </cell>
        </row>
        <row r="1231">
          <cell r="R1231">
            <v>0</v>
          </cell>
          <cell r="S1231">
            <v>0</v>
          </cell>
          <cell r="T1231">
            <v>0</v>
          </cell>
        </row>
        <row r="1233">
          <cell r="R1233">
            <v>2478419</v>
          </cell>
          <cell r="S1233">
            <v>2000000</v>
          </cell>
          <cell r="T1233">
            <v>2000000</v>
          </cell>
        </row>
        <row r="1234">
          <cell r="R1234">
            <v>2478419</v>
          </cell>
          <cell r="S1234">
            <v>2000000</v>
          </cell>
          <cell r="T1234">
            <v>2000000</v>
          </cell>
        </row>
        <row r="1237">
          <cell r="R1237">
            <v>48167022.523550779</v>
          </cell>
          <cell r="S1237">
            <v>39035946.295520045</v>
          </cell>
          <cell r="T1237">
            <v>39440194.847839937</v>
          </cell>
        </row>
        <row r="1238">
          <cell r="R1238">
            <v>25605547.087194063</v>
          </cell>
          <cell r="S1238">
            <v>11432068.53741065</v>
          </cell>
          <cell r="T1238">
            <v>7168166.4892477104</v>
          </cell>
        </row>
        <row r="1239">
          <cell r="R1239">
            <v>25829725.087194063</v>
          </cell>
          <cell r="S1239">
            <v>11671892.638644015</v>
          </cell>
          <cell r="T1239">
            <v>7565178.6752044838</v>
          </cell>
        </row>
        <row r="1240">
          <cell r="R1240" t="str">
            <v>-</v>
          </cell>
          <cell r="S1240" t="str">
            <v>-</v>
          </cell>
          <cell r="T1240" t="str">
            <v>-</v>
          </cell>
        </row>
        <row r="1241">
          <cell r="R1241">
            <v>-224178</v>
          </cell>
          <cell r="S1241">
            <v>-239824.10123336446</v>
          </cell>
          <cell r="T1241">
            <v>-397012.18595677341</v>
          </cell>
        </row>
        <row r="1242">
          <cell r="R1242">
            <v>0</v>
          </cell>
          <cell r="S1242">
            <v>0</v>
          </cell>
          <cell r="T1242">
            <v>0</v>
          </cell>
        </row>
        <row r="1243">
          <cell r="R1243">
            <v>16879063.180105366</v>
          </cell>
          <cell r="S1243">
            <v>23743371.4210997</v>
          </cell>
          <cell r="T1243">
            <v>27077913.132744431</v>
          </cell>
        </row>
        <row r="1244">
          <cell r="R1244">
            <v>10274122.629741317</v>
          </cell>
          <cell r="S1244">
            <v>11948759.083058385</v>
          </cell>
          <cell r="T1244">
            <v>12203401.951196782</v>
          </cell>
        </row>
        <row r="1245">
          <cell r="R1245">
            <v>9695771.1588707678</v>
          </cell>
          <cell r="S1245">
            <v>11091747.815733342</v>
          </cell>
          <cell r="T1245">
            <v>11265001.92188617</v>
          </cell>
        </row>
        <row r="1246">
          <cell r="R1246">
            <v>578351.47087054851</v>
          </cell>
          <cell r="S1246">
            <v>857011.26732504438</v>
          </cell>
          <cell r="T1246">
            <v>938400.02931061282</v>
          </cell>
        </row>
        <row r="1247">
          <cell r="R1247">
            <v>0</v>
          </cell>
          <cell r="S1247">
            <v>0</v>
          </cell>
          <cell r="T1247">
            <v>0</v>
          </cell>
        </row>
        <row r="1248">
          <cell r="R1248">
            <v>6604940.5503640482</v>
          </cell>
          <cell r="S1248">
            <v>11794612.338041317</v>
          </cell>
          <cell r="T1248">
            <v>14874511.181547649</v>
          </cell>
        </row>
        <row r="1249">
          <cell r="R1249">
            <v>6604940.5503640482</v>
          </cell>
          <cell r="S1249">
            <v>11794612.338041317</v>
          </cell>
          <cell r="T1249">
            <v>14874511.181547649</v>
          </cell>
        </row>
        <row r="1251">
          <cell r="R1251">
            <v>2610133.277347507</v>
          </cell>
          <cell r="S1251">
            <v>1172476.1106756527</v>
          </cell>
          <cell r="T1251">
            <v>1656595.5404210216</v>
          </cell>
        </row>
        <row r="1252">
          <cell r="R1252">
            <v>1359697.5982799996</v>
          </cell>
          <cell r="S1252">
            <v>130945.47670340398</v>
          </cell>
          <cell r="T1252">
            <v>593618.01883277064</v>
          </cell>
        </row>
        <row r="1253">
          <cell r="R1253">
            <v>1250435.6790675074</v>
          </cell>
          <cell r="S1253">
            <v>1041530.6339722488</v>
          </cell>
          <cell r="T1253">
            <v>1062977.521588251</v>
          </cell>
        </row>
        <row r="1257">
          <cell r="R1257">
            <v>765434.9791270541</v>
          </cell>
          <cell r="S1257">
            <v>1347561.9076788782</v>
          </cell>
          <cell r="T1257">
            <v>2099944.5265295929</v>
          </cell>
        </row>
        <row r="1258">
          <cell r="R1258">
            <v>0</v>
          </cell>
          <cell r="S1258">
            <v>0</v>
          </cell>
          <cell r="T1258">
            <v>0</v>
          </cell>
        </row>
        <row r="1259">
          <cell r="R1259">
            <v>0</v>
          </cell>
          <cell r="S1259">
            <v>0</v>
          </cell>
          <cell r="T1259">
            <v>0</v>
          </cell>
        </row>
        <row r="1260">
          <cell r="R1260">
            <v>435917.26266358956</v>
          </cell>
          <cell r="S1260">
            <v>652336.46329275251</v>
          </cell>
          <cell r="T1260">
            <v>585644.82623926539</v>
          </cell>
        </row>
        <row r="1261">
          <cell r="R1261">
            <v>91840.029746089131</v>
          </cell>
          <cell r="S1261">
            <v>118500.12296607942</v>
          </cell>
          <cell r="T1261">
            <v>129400.89911241597</v>
          </cell>
        </row>
        <row r="1262">
          <cell r="R1262">
            <v>482757</v>
          </cell>
          <cell r="S1262">
            <v>458351.63</v>
          </cell>
          <cell r="T1262">
            <v>643785.93699999992</v>
          </cell>
        </row>
        <row r="1263">
          <cell r="R1263">
            <v>43841.939999999944</v>
          </cell>
          <cell r="S1263">
            <v>-216062.45056937914</v>
          </cell>
          <cell r="T1263">
            <v>-32496.439351009336</v>
          </cell>
        </row>
        <row r="1264">
          <cell r="R1264">
            <v>37646</v>
          </cell>
          <cell r="S1264">
            <v>88928.310000000056</v>
          </cell>
          <cell r="T1264">
            <v>148607.25999999978</v>
          </cell>
        </row>
        <row r="1265">
          <cell r="R1265">
            <v>6465</v>
          </cell>
          <cell r="S1265">
            <v>55071.463720969521</v>
          </cell>
          <cell r="T1265">
            <v>102482.59338189366</v>
          </cell>
        </row>
        <row r="1266">
          <cell r="R1266">
            <v>-333032.25328262453</v>
          </cell>
          <cell r="S1266">
            <v>190436.3682684559</v>
          </cell>
          <cell r="T1266">
            <v>522519.45014702762</v>
          </cell>
        </row>
        <row r="1269">
          <cell r="R1269">
            <v>-357072.00022321474</v>
          </cell>
          <cell r="S1269">
            <v>-373376.24134484789</v>
          </cell>
          <cell r="T1269">
            <v>-211858.02110282297</v>
          </cell>
        </row>
        <row r="1270">
          <cell r="R1270">
            <v>23196.874089999939</v>
          </cell>
          <cell r="S1270">
            <v>21305.874147503655</v>
          </cell>
          <cell r="T1270">
            <v>45378.261221084205</v>
          </cell>
        </row>
        <row r="1271">
          <cell r="R1271">
            <v>-380268.87431321468</v>
          </cell>
          <cell r="S1271">
            <v>-394682.11549235153</v>
          </cell>
          <cell r="T1271">
            <v>-257236.28232390719</v>
          </cell>
        </row>
        <row r="1273">
          <cell r="R1273">
            <v>2663916</v>
          </cell>
          <cell r="S1273">
            <v>1713844.5600000005</v>
          </cell>
          <cell r="T1273">
            <v>1649433.1799999978</v>
          </cell>
        </row>
        <row r="1274">
          <cell r="R1274">
            <v>2663916</v>
          </cell>
          <cell r="S1274">
            <v>1713844.5600000005</v>
          </cell>
          <cell r="T1274">
            <v>1649433.1799999978</v>
          </cell>
        </row>
        <row r="1277">
          <cell r="R1277">
            <v>2510145.5407230551</v>
          </cell>
          <cell r="S1277">
            <v>2504493.0804440416</v>
          </cell>
          <cell r="T1277">
            <v>2507126.3372843945</v>
          </cell>
        </row>
        <row r="1278">
          <cell r="R1278">
            <v>1173513.0447131628</v>
          </cell>
          <cell r="S1278">
            <v>900196.50056196889</v>
          </cell>
          <cell r="T1278">
            <v>739746.24526697956</v>
          </cell>
        </row>
        <row r="1279">
          <cell r="R1279">
            <v>1173513.0447131628</v>
          </cell>
          <cell r="S1279">
            <v>900196.50056196889</v>
          </cell>
          <cell r="T1279">
            <v>739746.24526697956</v>
          </cell>
        </row>
        <row r="1280">
          <cell r="R1280" t="str">
            <v>-</v>
          </cell>
          <cell r="S1280" t="str">
            <v>-</v>
          </cell>
          <cell r="T1280" t="str">
            <v>-</v>
          </cell>
        </row>
        <row r="1281">
          <cell r="R1281">
            <v>0</v>
          </cell>
          <cell r="S1281">
            <v>0</v>
          </cell>
          <cell r="T1281">
            <v>0</v>
          </cell>
        </row>
        <row r="1282">
          <cell r="R1282">
            <v>0</v>
          </cell>
          <cell r="S1282">
            <v>0</v>
          </cell>
          <cell r="T1282">
            <v>0</v>
          </cell>
        </row>
        <row r="1283">
          <cell r="R1283">
            <v>1231147.277634664</v>
          </cell>
          <cell r="S1283">
            <v>1410566.0239689471</v>
          </cell>
          <cell r="T1283">
            <v>1453553.9268974878</v>
          </cell>
        </row>
        <row r="1284">
          <cell r="R1284">
            <v>995853.15998760518</v>
          </cell>
          <cell r="S1284">
            <v>1175271.9063218883</v>
          </cell>
          <cell r="T1284">
            <v>1218259.809250429</v>
          </cell>
        </row>
        <row r="1285">
          <cell r="R1285">
            <v>969577.11588707683</v>
          </cell>
          <cell r="S1285">
            <v>1109174.7815733342</v>
          </cell>
          <cell r="T1285">
            <v>1126500.1921886171</v>
          </cell>
        </row>
        <row r="1286">
          <cell r="R1286">
            <v>26276.044100528306</v>
          </cell>
          <cell r="S1286">
            <v>66097.124748554037</v>
          </cell>
          <cell r="T1286">
            <v>91759.617061811965</v>
          </cell>
        </row>
        <row r="1287">
          <cell r="R1287">
            <v>0</v>
          </cell>
          <cell r="S1287">
            <v>0</v>
          </cell>
          <cell r="T1287">
            <v>0</v>
          </cell>
        </row>
        <row r="1288">
          <cell r="R1288">
            <v>235294.11764705883</v>
          </cell>
          <cell r="S1288">
            <v>235294.11764705883</v>
          </cell>
          <cell r="T1288">
            <v>235294.11764705883</v>
          </cell>
        </row>
        <row r="1289">
          <cell r="R1289">
            <v>235294.11764705883</v>
          </cell>
          <cell r="S1289">
            <v>235294.11764705883</v>
          </cell>
          <cell r="T1289">
            <v>235294.11764705883</v>
          </cell>
        </row>
        <row r="1291">
          <cell r="R1291">
            <v>56810.615521726759</v>
          </cell>
          <cell r="S1291">
            <v>90427.398923140587</v>
          </cell>
          <cell r="T1291">
            <v>161986.9646924565</v>
          </cell>
        </row>
        <row r="1292">
          <cell r="R1292">
            <v>0</v>
          </cell>
          <cell r="S1292">
            <v>10099.189869391863</v>
          </cell>
          <cell r="T1292">
            <v>58045.780464331969</v>
          </cell>
        </row>
        <row r="1293">
          <cell r="R1293">
            <v>56810.615521726759</v>
          </cell>
          <cell r="S1293">
            <v>80328.209053748724</v>
          </cell>
          <cell r="T1293">
            <v>103941.18422812453</v>
          </cell>
        </row>
        <row r="1297">
          <cell r="R1297">
            <v>47620.707225527105</v>
          </cell>
          <cell r="S1297">
            <v>101659.93819567453</v>
          </cell>
          <cell r="T1297">
            <v>147401.97563791403</v>
          </cell>
        </row>
        <row r="1298">
          <cell r="R1298">
            <v>0</v>
          </cell>
          <cell r="S1298">
            <v>0</v>
          </cell>
          <cell r="T1298">
            <v>0</v>
          </cell>
        </row>
        <row r="1299">
          <cell r="R1299">
            <v>0</v>
          </cell>
          <cell r="S1299">
            <v>0</v>
          </cell>
          <cell r="T1299">
            <v>0</v>
          </cell>
        </row>
        <row r="1300">
          <cell r="R1300">
            <v>19804.879549608391</v>
          </cell>
          <cell r="S1300">
            <v>50311.549259874686</v>
          </cell>
          <cell r="T1300">
            <v>57266.137373658166</v>
          </cell>
        </row>
        <row r="1301">
          <cell r="R1301">
            <v>4172.5365860480542</v>
          </cell>
          <cell r="S1301">
            <v>9139.3400635854814</v>
          </cell>
          <cell r="T1301">
            <v>12653.21459839725</v>
          </cell>
        </row>
        <row r="1302">
          <cell r="R1302">
            <v>21932.933278003184</v>
          </cell>
          <cell r="S1302">
            <v>35350.439395474859</v>
          </cell>
          <cell r="T1302">
            <v>62951.352518922715</v>
          </cell>
        </row>
        <row r="1303">
          <cell r="R1303">
            <v>0</v>
          </cell>
          <cell r="S1303">
            <v>0</v>
          </cell>
          <cell r="T1303">
            <v>0</v>
          </cell>
        </row>
        <row r="1304">
          <cell r="R1304">
            <v>1710.3578118674777</v>
          </cell>
          <cell r="S1304">
            <v>6858.6094767395125</v>
          </cell>
          <cell r="T1304">
            <v>14531.271146935895</v>
          </cell>
        </row>
        <row r="1305">
          <cell r="R1305">
            <v>0</v>
          </cell>
          <cell r="S1305">
            <v>0</v>
          </cell>
          <cell r="T1305">
            <v>0</v>
          </cell>
        </row>
        <row r="1306">
          <cell r="R1306">
            <v>0</v>
          </cell>
          <cell r="S1306">
            <v>0</v>
          </cell>
          <cell r="T1306">
            <v>0</v>
          </cell>
        </row>
        <row r="1309">
          <cell r="R1309">
            <v>1053.8956279747565</v>
          </cell>
          <cell r="S1309">
            <v>1643.2187943106965</v>
          </cell>
          <cell r="T1309">
            <v>4437.2247895564587</v>
          </cell>
        </row>
        <row r="1310">
          <cell r="R1310">
            <v>1053.8956279747565</v>
          </cell>
          <cell r="S1310">
            <v>1643.2187943106965</v>
          </cell>
          <cell r="T1310">
            <v>4437.2247895564587</v>
          </cell>
        </row>
        <row r="1311">
          <cell r="R1311">
            <v>0</v>
          </cell>
          <cell r="S1311">
            <v>0</v>
          </cell>
          <cell r="T1311">
            <v>0</v>
          </cell>
        </row>
        <row r="1313">
          <cell r="R1313">
            <v>2000000</v>
          </cell>
          <cell r="S1313">
            <v>2000000</v>
          </cell>
          <cell r="T1313">
            <v>2000000</v>
          </cell>
        </row>
        <row r="1314">
          <cell r="R1314">
            <v>2000000</v>
          </cell>
          <cell r="S1314">
            <v>2000000</v>
          </cell>
          <cell r="T1314">
            <v>2000000</v>
          </cell>
        </row>
        <row r="1317">
          <cell r="R1317">
            <v>2000000</v>
          </cell>
          <cell r="S1317">
            <v>2000000</v>
          </cell>
          <cell r="T1317">
            <v>2000000</v>
          </cell>
        </row>
        <row r="1318">
          <cell r="R1318">
            <v>0</v>
          </cell>
          <cell r="S1318">
            <v>0</v>
          </cell>
          <cell r="T1318">
            <v>0</v>
          </cell>
        </row>
        <row r="1319">
          <cell r="R1319">
            <v>0</v>
          </cell>
          <cell r="S1319">
            <v>0</v>
          </cell>
          <cell r="T1319">
            <v>0</v>
          </cell>
        </row>
        <row r="1320">
          <cell r="R1320" t="str">
            <v>-</v>
          </cell>
          <cell r="S1320" t="str">
            <v>-</v>
          </cell>
          <cell r="T1320" t="str">
            <v>-</v>
          </cell>
        </row>
        <row r="1321">
          <cell r="R1321">
            <v>0</v>
          </cell>
          <cell r="S1321">
            <v>0</v>
          </cell>
          <cell r="T1321">
            <v>0</v>
          </cell>
        </row>
        <row r="1322">
          <cell r="R1322">
            <v>0</v>
          </cell>
          <cell r="S1322">
            <v>0</v>
          </cell>
          <cell r="T1322">
            <v>0</v>
          </cell>
        </row>
        <row r="1323">
          <cell r="R1323" t="e">
            <v>#REF!</v>
          </cell>
          <cell r="S1323" t="e">
            <v>#REF!</v>
          </cell>
          <cell r="T1323" t="e">
            <v>#REF!</v>
          </cell>
        </row>
        <row r="1324">
          <cell r="R1324">
            <v>0</v>
          </cell>
          <cell r="S1324">
            <v>0</v>
          </cell>
          <cell r="T1324">
            <v>0</v>
          </cell>
        </row>
        <row r="1325">
          <cell r="R1325">
            <v>0</v>
          </cell>
          <cell r="S1325">
            <v>0</v>
          </cell>
          <cell r="T1325">
            <v>0</v>
          </cell>
        </row>
        <row r="1326">
          <cell r="R1326">
            <v>0</v>
          </cell>
          <cell r="S1326">
            <v>0</v>
          </cell>
          <cell r="T1326">
            <v>0</v>
          </cell>
        </row>
        <row r="1327">
          <cell r="R1327">
            <v>0</v>
          </cell>
          <cell r="S1327">
            <v>0</v>
          </cell>
          <cell r="T1327">
            <v>0</v>
          </cell>
        </row>
        <row r="1328">
          <cell r="R1328" t="e">
            <v>#REF!</v>
          </cell>
          <cell r="S1328" t="e">
            <v>#REF!</v>
          </cell>
          <cell r="T1328" t="e">
            <v>#REF!</v>
          </cell>
        </row>
        <row r="1329">
          <cell r="R1329">
            <v>0</v>
          </cell>
          <cell r="S1329">
            <v>0</v>
          </cell>
          <cell r="T1329">
            <v>0</v>
          </cell>
        </row>
        <row r="1330">
          <cell r="R1330" t="e">
            <v>#REF!</v>
          </cell>
          <cell r="S1330" t="e">
            <v>#REF!</v>
          </cell>
          <cell r="T1330" t="e">
            <v>#REF!</v>
          </cell>
        </row>
        <row r="1331">
          <cell r="R1331">
            <v>0</v>
          </cell>
          <cell r="S1331">
            <v>0</v>
          </cell>
          <cell r="T1331">
            <v>0</v>
          </cell>
        </row>
        <row r="1332">
          <cell r="R1332">
            <v>0</v>
          </cell>
          <cell r="S1332">
            <v>0</v>
          </cell>
          <cell r="T1332">
            <v>0</v>
          </cell>
        </row>
        <row r="1333">
          <cell r="R1333">
            <v>0</v>
          </cell>
          <cell r="S1333">
            <v>0</v>
          </cell>
          <cell r="T1333">
            <v>0</v>
          </cell>
        </row>
        <row r="1337">
          <cell r="R1337">
            <v>0</v>
          </cell>
          <cell r="S1337">
            <v>0</v>
          </cell>
          <cell r="T1337">
            <v>0</v>
          </cell>
        </row>
        <row r="1338">
          <cell r="R1338">
            <v>0</v>
          </cell>
          <cell r="S1338">
            <v>0</v>
          </cell>
          <cell r="T1338">
            <v>0</v>
          </cell>
        </row>
        <row r="1339">
          <cell r="R1339">
            <v>0</v>
          </cell>
          <cell r="S1339">
            <v>0</v>
          </cell>
          <cell r="T1339">
            <v>0</v>
          </cell>
        </row>
        <row r="1340">
          <cell r="R1340">
            <v>0</v>
          </cell>
          <cell r="S1340">
            <v>0</v>
          </cell>
          <cell r="T1340">
            <v>0</v>
          </cell>
        </row>
        <row r="1341">
          <cell r="R1341">
            <v>0</v>
          </cell>
          <cell r="S1341">
            <v>0</v>
          </cell>
          <cell r="T1341">
            <v>0</v>
          </cell>
        </row>
        <row r="1342">
          <cell r="R1342">
            <v>0</v>
          </cell>
          <cell r="S1342">
            <v>0</v>
          </cell>
          <cell r="T1342">
            <v>0</v>
          </cell>
        </row>
        <row r="1343">
          <cell r="R1343">
            <v>0</v>
          </cell>
          <cell r="S1343">
            <v>0</v>
          </cell>
          <cell r="T1343">
            <v>0</v>
          </cell>
        </row>
        <row r="1344">
          <cell r="R1344">
            <v>0</v>
          </cell>
          <cell r="S1344">
            <v>0</v>
          </cell>
          <cell r="T1344">
            <v>0</v>
          </cell>
        </row>
        <row r="1345">
          <cell r="R1345">
            <v>0</v>
          </cell>
          <cell r="S1345">
            <v>0</v>
          </cell>
          <cell r="T1345">
            <v>0</v>
          </cell>
        </row>
        <row r="1346">
          <cell r="R1346">
            <v>0</v>
          </cell>
          <cell r="S1346">
            <v>0</v>
          </cell>
          <cell r="T1346">
            <v>0</v>
          </cell>
        </row>
        <row r="1349">
          <cell r="R1349">
            <v>0</v>
          </cell>
          <cell r="S1349">
            <v>0</v>
          </cell>
          <cell r="T1349">
            <v>0</v>
          </cell>
        </row>
        <row r="1350">
          <cell r="R1350">
            <v>0</v>
          </cell>
          <cell r="S1350">
            <v>0</v>
          </cell>
          <cell r="T1350">
            <v>0</v>
          </cell>
        </row>
        <row r="1351">
          <cell r="R1351">
            <v>0</v>
          </cell>
          <cell r="S1351">
            <v>0</v>
          </cell>
          <cell r="T1351">
            <v>0</v>
          </cell>
        </row>
        <row r="1353">
          <cell r="R1353">
            <v>2000000</v>
          </cell>
          <cell r="S1353">
            <v>2000000</v>
          </cell>
          <cell r="T1353">
            <v>2000000</v>
          </cell>
        </row>
        <row r="1354">
          <cell r="R1354">
            <v>2000000</v>
          </cell>
          <cell r="S1354">
            <v>2000000</v>
          </cell>
          <cell r="T1354">
            <v>2000000</v>
          </cell>
        </row>
        <row r="1358">
          <cell r="R1358">
            <v>0.76162864145104603</v>
          </cell>
          <cell r="S1358">
            <v>0.69261092303650906</v>
          </cell>
          <cell r="T1358">
            <v>0.66449881458874827</v>
          </cell>
        </row>
        <row r="1359">
          <cell r="R1359">
            <v>1.2108205965045367</v>
          </cell>
          <cell r="S1359">
            <v>0.90708994594573766</v>
          </cell>
          <cell r="T1359">
            <v>0.80610266091953853</v>
          </cell>
        </row>
        <row r="1360">
          <cell r="R1360">
            <v>1.2108205965045367</v>
          </cell>
          <cell r="S1360">
            <v>0.90708994594573766</v>
          </cell>
          <cell r="T1360">
            <v>0.80610266091953853</v>
          </cell>
        </row>
        <row r="1362">
          <cell r="R1362" t="str">
            <v>-</v>
          </cell>
          <cell r="S1362" t="str">
            <v>-</v>
          </cell>
          <cell r="T1362" t="str">
            <v>-</v>
          </cell>
        </row>
        <row r="1363">
          <cell r="R1363" t="str">
            <v>-</v>
          </cell>
          <cell r="S1363" t="str">
            <v>-</v>
          </cell>
          <cell r="T1363" t="str">
            <v>-</v>
          </cell>
        </row>
        <row r="1364">
          <cell r="R1364">
            <v>0.51551405030526809</v>
          </cell>
          <cell r="S1364">
            <v>0.57008333717077631</v>
          </cell>
          <cell r="T1364">
            <v>0.59295043623840638</v>
          </cell>
        </row>
        <row r="1365">
          <cell r="R1365">
            <v>0.46804729461763822</v>
          </cell>
          <cell r="S1365">
            <v>0.50530244418450065</v>
          </cell>
          <cell r="T1365">
            <v>0.4766493368340709</v>
          </cell>
        </row>
        <row r="1366">
          <cell r="R1366">
            <v>0.52990108490954413</v>
          </cell>
          <cell r="S1366">
            <v>0.53435538276950079</v>
          </cell>
          <cell r="T1366">
            <v>0.50062066094504898</v>
          </cell>
        </row>
        <row r="1367">
          <cell r="R1367">
            <v>0.25184186913240741</v>
          </cell>
          <cell r="S1367">
            <v>0.33894217025720524</v>
          </cell>
          <cell r="T1367">
            <v>0.33609772701945761</v>
          </cell>
        </row>
        <row r="1368">
          <cell r="R1368" t="e">
            <v>#DIV/0!</v>
          </cell>
          <cell r="S1368" t="e">
            <v>#DIV/0!</v>
          </cell>
          <cell r="T1368" t="e">
            <v>#DIV/0!</v>
          </cell>
        </row>
        <row r="1369">
          <cell r="R1369">
            <v>0.57543144020677728</v>
          </cell>
          <cell r="S1369">
            <v>0.64626134932267498</v>
          </cell>
          <cell r="T1369">
            <v>0.73002470396174424</v>
          </cell>
        </row>
        <row r="1370">
          <cell r="R1370">
            <v>0.57543144020677728</v>
          </cell>
          <cell r="S1370">
            <v>0.64626134932267498</v>
          </cell>
          <cell r="T1370">
            <v>0.73002470396174424</v>
          </cell>
        </row>
        <row r="1372">
          <cell r="R1372">
            <v>0.39085955517187315</v>
          </cell>
          <cell r="S1372">
            <v>0.39806296093189808</v>
          </cell>
          <cell r="T1372">
            <v>0.40499707191285816</v>
          </cell>
        </row>
        <row r="1373">
          <cell r="R1373">
            <v>0.55970383936525681</v>
          </cell>
          <cell r="S1373">
            <v>0.20605778324886129</v>
          </cell>
          <cell r="T1373">
            <v>0.2166377234965382</v>
          </cell>
        </row>
        <row r="1374">
          <cell r="R1374">
            <v>0.36986663917056645</v>
          </cell>
          <cell r="S1374">
            <v>0.45092161743908621</v>
          </cell>
          <cell r="T1374">
            <v>0.46743430409990178</v>
          </cell>
        </row>
        <row r="1378">
          <cell r="R1378">
            <v>0.20594885678609948</v>
          </cell>
          <cell r="S1378">
            <v>0.36127002897960286</v>
          </cell>
          <cell r="T1378">
            <v>0.39227422950172153</v>
          </cell>
        </row>
        <row r="1379">
          <cell r="R1379">
            <v>0</v>
          </cell>
          <cell r="S1379">
            <v>0</v>
          </cell>
          <cell r="T1379">
            <v>0</v>
          </cell>
        </row>
        <row r="1380">
          <cell r="R1380">
            <v>0</v>
          </cell>
          <cell r="S1380">
            <v>0</v>
          </cell>
          <cell r="T1380">
            <v>0</v>
          </cell>
        </row>
        <row r="1381">
          <cell r="R1381">
            <v>0.61598450199849586</v>
          </cell>
          <cell r="S1381">
            <v>0.62186902288260404</v>
          </cell>
          <cell r="T1381">
            <v>0.5724151581936584</v>
          </cell>
        </row>
        <row r="1382">
          <cell r="R1382">
            <v>0.44026192553773758</v>
          </cell>
          <cell r="S1382">
            <v>0.44177093639424414</v>
          </cell>
          <cell r="T1382">
            <v>0.42289880131251861</v>
          </cell>
        </row>
        <row r="1383">
          <cell r="R1383">
            <v>4.5530323955853824E-2</v>
          </cell>
          <cell r="S1383">
            <v>0.31042372537956509</v>
          </cell>
          <cell r="T1383">
            <v>0.40096414190369767</v>
          </cell>
        </row>
        <row r="1384">
          <cell r="R1384">
            <v>0.18988246150106627</v>
          </cell>
          <cell r="S1384">
            <v>0.1395908324721947</v>
          </cell>
          <cell r="T1384">
            <v>0.28328333098976299</v>
          </cell>
        </row>
        <row r="1385">
          <cell r="R1385">
            <v>0.15102233595354944</v>
          </cell>
          <cell r="S1385">
            <v>0.16306566506330278</v>
          </cell>
          <cell r="T1385">
            <v>0.17027100573709256</v>
          </cell>
        </row>
        <row r="1386">
          <cell r="R1386">
            <v>6.1164254630323822E-2</v>
          </cell>
          <cell r="S1386">
            <v>0.13416344198603958</v>
          </cell>
          <cell r="T1386">
            <v>0.17134566625174791</v>
          </cell>
        </row>
        <row r="1387">
          <cell r="R1387">
            <v>0.55070891612548112</v>
          </cell>
          <cell r="S1387">
            <v>0.63934426229508201</v>
          </cell>
          <cell r="T1387">
            <v>0.6393442622950819</v>
          </cell>
        </row>
        <row r="1391">
          <cell r="R1391">
            <v>0.29003509066406913</v>
          </cell>
          <cell r="S1391">
            <v>0.29449879564314979</v>
          </cell>
          <cell r="T1391">
            <v>0.362863142868385</v>
          </cell>
        </row>
        <row r="1392">
          <cell r="R1392">
            <v>-0.13462045274603551</v>
          </cell>
          <cell r="S1392">
            <v>4.9048418485839688E-3</v>
          </cell>
          <cell r="T1392">
            <v>0.16804177509271848</v>
          </cell>
        </row>
        <row r="1395">
          <cell r="R1395" t="str">
            <v>-</v>
          </cell>
          <cell r="S1395" t="str">
            <v>-</v>
          </cell>
          <cell r="T1395" t="str">
            <v>-</v>
          </cell>
        </row>
        <row r="1398">
          <cell r="R1398">
            <v>30918886.924349856</v>
          </cell>
          <cell r="S1398">
            <v>38547176.630839437</v>
          </cell>
          <cell r="T1398">
            <v>40753420.714704707</v>
          </cell>
        </row>
        <row r="1399">
          <cell r="R1399">
            <v>9669049.5999999996</v>
          </cell>
          <cell r="S1399">
            <v>11305384.798716936</v>
          </cell>
          <cell r="T1399">
            <v>12297361.989084128</v>
          </cell>
        </row>
        <row r="1400">
          <cell r="R1400">
            <v>9659547.5999999996</v>
          </cell>
          <cell r="S1400">
            <v>11305372.798716936</v>
          </cell>
          <cell r="T1400">
            <v>12297349.989084128</v>
          </cell>
        </row>
        <row r="1401">
          <cell r="R1401" t="str">
            <v>-</v>
          </cell>
          <cell r="S1401" t="str">
            <v>-</v>
          </cell>
          <cell r="T1401" t="str">
            <v>-</v>
          </cell>
        </row>
        <row r="1402">
          <cell r="R1402">
            <v>9502</v>
          </cell>
          <cell r="S1402">
            <v>12</v>
          </cell>
          <cell r="T1402">
            <v>12</v>
          </cell>
        </row>
        <row r="1403">
          <cell r="R1403">
            <v>0</v>
          </cell>
          <cell r="S1403">
            <v>0</v>
          </cell>
          <cell r="T1403">
            <v>0</v>
          </cell>
        </row>
        <row r="1404">
          <cell r="R1404">
            <v>17391518.460006665</v>
          </cell>
          <cell r="S1404">
            <v>19117294.129007347</v>
          </cell>
          <cell r="T1404">
            <v>20454384.527846772</v>
          </cell>
        </row>
        <row r="1405">
          <cell r="R1405">
            <v>11848984.895006666</v>
          </cell>
          <cell r="S1405">
            <v>13132660.564007347</v>
          </cell>
          <cell r="T1405">
            <v>13953869.722846773</v>
          </cell>
        </row>
        <row r="1406">
          <cell r="R1406">
            <v>11715766</v>
          </cell>
          <cell r="S1406">
            <v>12875775.174507348</v>
          </cell>
          <cell r="T1406">
            <v>13682428.888471773</v>
          </cell>
        </row>
        <row r="1407">
          <cell r="R1407">
            <v>133218.89500666666</v>
          </cell>
          <cell r="S1407">
            <v>256885.38950000002</v>
          </cell>
          <cell r="T1407">
            <v>271440.83437499998</v>
          </cell>
        </row>
        <row r="1408">
          <cell r="R1408">
            <v>0</v>
          </cell>
          <cell r="S1408">
            <v>0</v>
          </cell>
          <cell r="T1408">
            <v>0</v>
          </cell>
        </row>
        <row r="1409">
          <cell r="R1409">
            <v>5542533.5650000004</v>
          </cell>
          <cell r="S1409">
            <v>5984633.5650000004</v>
          </cell>
          <cell r="T1409">
            <v>6500514.8050000006</v>
          </cell>
        </row>
        <row r="1410">
          <cell r="R1410">
            <v>5542533.5650000004</v>
          </cell>
          <cell r="S1410">
            <v>5984633.5650000004</v>
          </cell>
          <cell r="T1410">
            <v>6500514.8050000006</v>
          </cell>
        </row>
        <row r="1412">
          <cell r="R1412">
            <v>1254512</v>
          </cell>
          <cell r="S1412">
            <v>4417465.76</v>
          </cell>
          <cell r="T1412">
            <v>4216722.3838</v>
          </cell>
        </row>
        <row r="1413">
          <cell r="R1413">
            <v>877896</v>
          </cell>
          <cell r="S1413">
            <v>3500849.7600000002</v>
          </cell>
          <cell r="T1413">
            <v>3300106.3838</v>
          </cell>
        </row>
        <row r="1414">
          <cell r="R1414">
            <v>376616</v>
          </cell>
          <cell r="S1414">
            <v>916616</v>
          </cell>
          <cell r="T1414">
            <v>916616</v>
          </cell>
        </row>
        <row r="1418">
          <cell r="R1418">
            <v>1416444.2863511918</v>
          </cell>
          <cell r="S1418">
            <v>2495239.2431231532</v>
          </cell>
          <cell r="T1418">
            <v>2563632.5964818057</v>
          </cell>
        </row>
        <row r="1419">
          <cell r="R1419">
            <v>0</v>
          </cell>
          <cell r="S1419">
            <v>0</v>
          </cell>
          <cell r="T1419">
            <v>0</v>
          </cell>
        </row>
        <row r="1420">
          <cell r="R1420">
            <v>0</v>
          </cell>
          <cell r="S1420">
            <v>0</v>
          </cell>
          <cell r="T1420">
            <v>0</v>
          </cell>
        </row>
        <row r="1421">
          <cell r="R1421">
            <v>416829.92482999997</v>
          </cell>
          <cell r="S1421">
            <v>522334.96110000001</v>
          </cell>
          <cell r="T1421">
            <v>522704.61109999998</v>
          </cell>
        </row>
        <row r="1422">
          <cell r="R1422">
            <v>395918.07285666344</v>
          </cell>
          <cell r="S1422">
            <v>405772</v>
          </cell>
          <cell r="T1422">
            <v>410026</v>
          </cell>
        </row>
        <row r="1423">
          <cell r="R1423">
            <v>43635</v>
          </cell>
          <cell r="S1423">
            <v>112830.02</v>
          </cell>
          <cell r="T1423">
            <v>124113.22200000001</v>
          </cell>
        </row>
        <row r="1424">
          <cell r="R1424">
            <v>138614</v>
          </cell>
          <cell r="S1424">
            <v>434494.2</v>
          </cell>
          <cell r="T1424">
            <v>434671.2</v>
          </cell>
        </row>
        <row r="1425">
          <cell r="R1425">
            <v>158105</v>
          </cell>
          <cell r="S1425">
            <v>146217</v>
          </cell>
          <cell r="T1425">
            <v>228748</v>
          </cell>
        </row>
        <row r="1426">
          <cell r="R1426">
            <v>123627</v>
          </cell>
          <cell r="S1426">
            <v>130197</v>
          </cell>
          <cell r="T1426">
            <v>135534</v>
          </cell>
        </row>
        <row r="1427">
          <cell r="R1427">
            <v>139715.28866452843</v>
          </cell>
          <cell r="S1427">
            <v>743394.06202315306</v>
          </cell>
          <cell r="T1427">
            <v>707835.5633818059</v>
          </cell>
        </row>
        <row r="1430">
          <cell r="R1430">
            <v>194977.57799200001</v>
          </cell>
          <cell r="S1430">
            <v>219407.69999200001</v>
          </cell>
          <cell r="T1430">
            <v>228934.21749200003</v>
          </cell>
        </row>
        <row r="1431">
          <cell r="R1431">
            <v>7294</v>
          </cell>
          <cell r="S1431">
            <v>7775.5500000000011</v>
          </cell>
          <cell r="T1431">
            <v>5802.0675000000001</v>
          </cell>
        </row>
        <row r="1432">
          <cell r="R1432">
            <v>187683.57799200001</v>
          </cell>
          <cell r="S1432">
            <v>211632.14999200002</v>
          </cell>
          <cell r="T1432">
            <v>223132.14999200002</v>
          </cell>
        </row>
        <row r="1434">
          <cell r="R1434">
            <v>992385</v>
          </cell>
          <cell r="S1434">
            <v>992385</v>
          </cell>
          <cell r="T1434">
            <v>992385</v>
          </cell>
        </row>
        <row r="1435">
          <cell r="R1435">
            <v>992385</v>
          </cell>
          <cell r="S1435">
            <v>992385</v>
          </cell>
          <cell r="T1435">
            <v>992385</v>
          </cell>
        </row>
        <row r="1438">
          <cell r="R1438">
            <v>34986.541666666664</v>
          </cell>
          <cell r="S1438">
            <v>37871</v>
          </cell>
          <cell r="T1438">
            <v>38030</v>
          </cell>
        </row>
        <row r="1439">
          <cell r="R1439">
            <v>16505</v>
          </cell>
          <cell r="S1439">
            <v>16508</v>
          </cell>
          <cell r="T1439">
            <v>16508</v>
          </cell>
        </row>
        <row r="1440">
          <cell r="R1440">
            <v>16497</v>
          </cell>
          <cell r="S1440">
            <v>16500</v>
          </cell>
          <cell r="T1440">
            <v>16500</v>
          </cell>
        </row>
        <row r="1441">
          <cell r="R1441" t="str">
            <v>-</v>
          </cell>
          <cell r="S1441" t="str">
            <v>-</v>
          </cell>
          <cell r="T1441" t="str">
            <v>-</v>
          </cell>
        </row>
        <row r="1442">
          <cell r="R1442">
            <v>8</v>
          </cell>
          <cell r="S1442">
            <v>8</v>
          </cell>
          <cell r="T1442">
            <v>8</v>
          </cell>
        </row>
        <row r="1443">
          <cell r="R1443">
            <v>0</v>
          </cell>
          <cell r="S1443">
            <v>0</v>
          </cell>
          <cell r="T1443">
            <v>0</v>
          </cell>
        </row>
        <row r="1444">
          <cell r="R1444">
            <v>11112</v>
          </cell>
          <cell r="S1444">
            <v>13565</v>
          </cell>
          <cell r="T1444">
            <v>13752</v>
          </cell>
        </row>
        <row r="1445">
          <cell r="R1445">
            <v>6732</v>
          </cell>
          <cell r="S1445">
            <v>6871</v>
          </cell>
          <cell r="T1445">
            <v>6910</v>
          </cell>
        </row>
        <row r="1446">
          <cell r="R1446">
            <v>6575</v>
          </cell>
          <cell r="S1446">
            <v>6736</v>
          </cell>
          <cell r="T1446">
            <v>6775</v>
          </cell>
        </row>
        <row r="1447">
          <cell r="R1447">
            <v>157</v>
          </cell>
          <cell r="S1447">
            <v>135</v>
          </cell>
          <cell r="T1447">
            <v>135</v>
          </cell>
        </row>
        <row r="1448">
          <cell r="R1448">
            <v>0</v>
          </cell>
          <cell r="S1448">
            <v>0</v>
          </cell>
          <cell r="T1448">
            <v>0</v>
          </cell>
        </row>
        <row r="1449">
          <cell r="R1449">
            <v>4380</v>
          </cell>
          <cell r="S1449">
            <v>6694</v>
          </cell>
          <cell r="T1449">
            <v>6842</v>
          </cell>
        </row>
        <row r="1450">
          <cell r="R1450">
            <v>4380</v>
          </cell>
          <cell r="S1450">
            <v>6694</v>
          </cell>
          <cell r="T1450">
            <v>6842</v>
          </cell>
        </row>
        <row r="1452">
          <cell r="R1452">
            <v>2238</v>
          </cell>
          <cell r="S1452">
            <v>2403</v>
          </cell>
          <cell r="T1452">
            <v>2323</v>
          </cell>
        </row>
        <row r="1453">
          <cell r="R1453">
            <v>2118</v>
          </cell>
          <cell r="S1453">
            <v>2283</v>
          </cell>
          <cell r="T1453">
            <v>2203</v>
          </cell>
        </row>
        <row r="1454">
          <cell r="R1454">
            <v>120</v>
          </cell>
          <cell r="S1454">
            <v>120</v>
          </cell>
          <cell r="T1454">
            <v>120</v>
          </cell>
        </row>
        <row r="1458">
          <cell r="R1458">
            <v>4199</v>
          </cell>
          <cell r="S1458">
            <v>4374</v>
          </cell>
          <cell r="T1458">
            <v>4416</v>
          </cell>
        </row>
        <row r="1459">
          <cell r="R1459">
            <v>0</v>
          </cell>
          <cell r="S1459">
            <v>0</v>
          </cell>
          <cell r="T1459">
            <v>0</v>
          </cell>
        </row>
        <row r="1460">
          <cell r="R1460">
            <v>0</v>
          </cell>
          <cell r="S1460">
            <v>0</v>
          </cell>
          <cell r="T1460">
            <v>0</v>
          </cell>
        </row>
        <row r="1461">
          <cell r="R1461">
            <v>732</v>
          </cell>
          <cell r="S1461">
            <v>505</v>
          </cell>
          <cell r="T1461">
            <v>505</v>
          </cell>
        </row>
        <row r="1462">
          <cell r="R1462">
            <v>1561</v>
          </cell>
          <cell r="S1462">
            <v>1557</v>
          </cell>
          <cell r="T1462">
            <v>1590</v>
          </cell>
        </row>
        <row r="1463">
          <cell r="R1463">
            <v>162</v>
          </cell>
          <cell r="S1463">
            <v>230</v>
          </cell>
          <cell r="T1463">
            <v>230</v>
          </cell>
        </row>
        <row r="1464">
          <cell r="R1464">
            <v>315</v>
          </cell>
          <cell r="S1464">
            <v>375</v>
          </cell>
          <cell r="T1464">
            <v>375</v>
          </cell>
        </row>
        <row r="1465">
          <cell r="R1465">
            <v>555</v>
          </cell>
          <cell r="S1465">
            <v>569</v>
          </cell>
          <cell r="T1465">
            <v>573</v>
          </cell>
        </row>
        <row r="1466">
          <cell r="R1466">
            <v>740</v>
          </cell>
          <cell r="S1466">
            <v>778</v>
          </cell>
          <cell r="T1466">
            <v>778</v>
          </cell>
        </row>
        <row r="1467">
          <cell r="R1467">
            <v>134</v>
          </cell>
          <cell r="S1467">
            <v>360</v>
          </cell>
          <cell r="T1467">
            <v>365</v>
          </cell>
        </row>
        <row r="1470">
          <cell r="R1470">
            <v>477.54166666666663</v>
          </cell>
          <cell r="S1470">
            <v>566</v>
          </cell>
          <cell r="T1470">
            <v>576</v>
          </cell>
        </row>
        <row r="1471">
          <cell r="R1471">
            <v>54</v>
          </cell>
          <cell r="S1471">
            <v>65</v>
          </cell>
          <cell r="T1471">
            <v>75</v>
          </cell>
        </row>
        <row r="1472">
          <cell r="R1472">
            <v>423.54166666666663</v>
          </cell>
          <cell r="S1472">
            <v>501</v>
          </cell>
          <cell r="T1472">
            <v>501</v>
          </cell>
        </row>
        <row r="1474">
          <cell r="R1474">
            <v>455</v>
          </cell>
          <cell r="S1474">
            <v>455</v>
          </cell>
          <cell r="T1474">
            <v>455</v>
          </cell>
        </row>
        <row r="1475">
          <cell r="R1475">
            <v>455</v>
          </cell>
          <cell r="S1475">
            <v>455</v>
          </cell>
          <cell r="T1475">
            <v>455</v>
          </cell>
        </row>
        <row r="1478">
          <cell r="R1478">
            <v>3128</v>
          </cell>
          <cell r="S1478">
            <v>3364</v>
          </cell>
          <cell r="T1478">
            <v>3299</v>
          </cell>
        </row>
        <row r="1479">
          <cell r="R1479">
            <v>190</v>
          </cell>
          <cell r="S1479">
            <v>193</v>
          </cell>
          <cell r="T1479">
            <v>193</v>
          </cell>
        </row>
        <row r="1480">
          <cell r="R1480">
            <v>182</v>
          </cell>
          <cell r="S1480">
            <v>185</v>
          </cell>
          <cell r="T1480">
            <v>185</v>
          </cell>
        </row>
        <row r="1481">
          <cell r="R1481" t="str">
            <v>-</v>
          </cell>
          <cell r="S1481" t="str">
            <v>-</v>
          </cell>
          <cell r="T1481" t="str">
            <v>-</v>
          </cell>
        </row>
        <row r="1482">
          <cell r="R1482">
            <v>8</v>
          </cell>
          <cell r="S1482">
            <v>8</v>
          </cell>
          <cell r="T1482">
            <v>8</v>
          </cell>
        </row>
        <row r="1483">
          <cell r="R1483">
            <v>0</v>
          </cell>
          <cell r="S1483">
            <v>0</v>
          </cell>
          <cell r="T1483">
            <v>0</v>
          </cell>
        </row>
        <row r="1484">
          <cell r="R1484">
            <v>1044</v>
          </cell>
          <cell r="S1484">
            <v>1255</v>
          </cell>
          <cell r="T1484">
            <v>1255</v>
          </cell>
        </row>
        <row r="1485">
          <cell r="R1485">
            <v>357</v>
          </cell>
          <cell r="S1485">
            <v>319</v>
          </cell>
          <cell r="T1485">
            <v>319</v>
          </cell>
        </row>
        <row r="1486">
          <cell r="R1486">
            <v>227</v>
          </cell>
          <cell r="S1486">
            <v>227</v>
          </cell>
          <cell r="T1486">
            <v>227</v>
          </cell>
        </row>
        <row r="1487">
          <cell r="R1487">
            <v>130</v>
          </cell>
          <cell r="S1487">
            <v>92</v>
          </cell>
          <cell r="T1487">
            <v>92</v>
          </cell>
        </row>
        <row r="1488">
          <cell r="R1488">
            <v>0</v>
          </cell>
          <cell r="S1488">
            <v>0</v>
          </cell>
          <cell r="T1488">
            <v>0</v>
          </cell>
        </row>
        <row r="1489">
          <cell r="R1489">
            <v>687</v>
          </cell>
          <cell r="S1489">
            <v>936</v>
          </cell>
          <cell r="T1489">
            <v>936</v>
          </cell>
        </row>
        <row r="1490">
          <cell r="R1490">
            <v>687</v>
          </cell>
          <cell r="S1490">
            <v>936</v>
          </cell>
          <cell r="T1490">
            <v>936</v>
          </cell>
        </row>
        <row r="1492">
          <cell r="R1492">
            <v>554</v>
          </cell>
          <cell r="S1492">
            <v>556</v>
          </cell>
          <cell r="T1492">
            <v>476</v>
          </cell>
        </row>
        <row r="1493">
          <cell r="R1493">
            <v>434</v>
          </cell>
          <cell r="S1493">
            <v>436</v>
          </cell>
          <cell r="T1493">
            <v>356</v>
          </cell>
        </row>
        <row r="1494">
          <cell r="R1494">
            <v>120</v>
          </cell>
          <cell r="S1494">
            <v>120</v>
          </cell>
          <cell r="T1494">
            <v>120</v>
          </cell>
        </row>
        <row r="1498">
          <cell r="R1498">
            <v>694</v>
          </cell>
          <cell r="S1498">
            <v>702</v>
          </cell>
          <cell r="T1498">
            <v>712</v>
          </cell>
        </row>
        <row r="1499">
          <cell r="R1499">
            <v>0</v>
          </cell>
          <cell r="S1499">
            <v>0</v>
          </cell>
          <cell r="T1499">
            <v>0</v>
          </cell>
        </row>
        <row r="1500">
          <cell r="R1500">
            <v>0</v>
          </cell>
          <cell r="S1500">
            <v>0</v>
          </cell>
          <cell r="T1500">
            <v>0</v>
          </cell>
        </row>
        <row r="1501">
          <cell r="R1501">
            <v>109</v>
          </cell>
          <cell r="S1501">
            <v>90</v>
          </cell>
          <cell r="T1501">
            <v>90</v>
          </cell>
        </row>
        <row r="1502">
          <cell r="R1502">
            <v>189</v>
          </cell>
          <cell r="S1502">
            <v>199</v>
          </cell>
          <cell r="T1502">
            <v>204</v>
          </cell>
        </row>
        <row r="1503">
          <cell r="R1503">
            <v>61</v>
          </cell>
          <cell r="S1503">
            <v>52</v>
          </cell>
          <cell r="T1503">
            <v>52</v>
          </cell>
        </row>
        <row r="1504">
          <cell r="R1504">
            <v>32</v>
          </cell>
          <cell r="S1504">
            <v>35</v>
          </cell>
          <cell r="T1504">
            <v>35</v>
          </cell>
        </row>
        <row r="1505">
          <cell r="R1505">
            <v>206</v>
          </cell>
          <cell r="S1505">
            <v>230</v>
          </cell>
          <cell r="T1505">
            <v>230</v>
          </cell>
        </row>
        <row r="1506">
          <cell r="R1506">
            <v>52</v>
          </cell>
          <cell r="S1506">
            <v>51</v>
          </cell>
          <cell r="T1506">
            <v>51</v>
          </cell>
        </row>
        <row r="1507">
          <cell r="R1507">
            <v>45</v>
          </cell>
          <cell r="S1507">
            <v>45</v>
          </cell>
          <cell r="T1507">
            <v>50</v>
          </cell>
        </row>
        <row r="1510">
          <cell r="R1510">
            <v>191</v>
          </cell>
          <cell r="S1510">
            <v>203</v>
          </cell>
          <cell r="T1510">
            <v>208</v>
          </cell>
        </row>
        <row r="1511">
          <cell r="R1511">
            <v>17</v>
          </cell>
          <cell r="S1511">
            <v>20</v>
          </cell>
          <cell r="T1511">
            <v>25</v>
          </cell>
        </row>
        <row r="1512">
          <cell r="R1512">
            <v>174</v>
          </cell>
          <cell r="S1512">
            <v>183</v>
          </cell>
          <cell r="T1512">
            <v>183</v>
          </cell>
        </row>
        <row r="1514">
          <cell r="R1514">
            <v>455</v>
          </cell>
          <cell r="S1514">
            <v>455</v>
          </cell>
          <cell r="T1514">
            <v>455</v>
          </cell>
        </row>
        <row r="1515">
          <cell r="R1515">
            <v>455</v>
          </cell>
          <cell r="S1515">
            <v>455</v>
          </cell>
          <cell r="T1515">
            <v>455</v>
          </cell>
        </row>
        <row r="1518">
          <cell r="R1518">
            <v>41347908.321565516</v>
          </cell>
          <cell r="S1518">
            <v>43768871.759681426</v>
          </cell>
          <cell r="T1518">
            <v>44599413.645690039</v>
          </cell>
        </row>
        <row r="1519">
          <cell r="R1519">
            <v>13948913.526252765</v>
          </cell>
          <cell r="S1519">
            <v>14266648.517058322</v>
          </cell>
          <cell r="T1519">
            <v>14407433.19629848</v>
          </cell>
        </row>
        <row r="1520">
          <cell r="R1520">
            <v>13912046.526252765</v>
          </cell>
          <cell r="S1520">
            <v>14229481.517058322</v>
          </cell>
          <cell r="T1520">
            <v>14370266.19629848</v>
          </cell>
        </row>
        <row r="1521">
          <cell r="R1521" t="str">
            <v>-</v>
          </cell>
          <cell r="S1521" t="str">
            <v>-</v>
          </cell>
          <cell r="T1521" t="str">
            <v>-</v>
          </cell>
        </row>
        <row r="1522">
          <cell r="R1522">
            <v>36867</v>
          </cell>
          <cell r="S1522">
            <v>37167</v>
          </cell>
          <cell r="T1522">
            <v>37167</v>
          </cell>
        </row>
        <row r="1523">
          <cell r="R1523">
            <v>0</v>
          </cell>
          <cell r="S1523">
            <v>0</v>
          </cell>
          <cell r="T1523">
            <v>0</v>
          </cell>
        </row>
        <row r="1524">
          <cell r="R1524">
            <v>17538684.658764198</v>
          </cell>
          <cell r="S1524">
            <v>18881814.70551385</v>
          </cell>
          <cell r="T1524">
            <v>19232541.51867222</v>
          </cell>
        </row>
        <row r="1525">
          <cell r="R1525">
            <v>11370898.888457008</v>
          </cell>
          <cell r="S1525">
            <v>11742528.007213851</v>
          </cell>
          <cell r="T1525">
            <v>11850723.376497218</v>
          </cell>
        </row>
        <row r="1526">
          <cell r="R1526">
            <v>10863795.942266585</v>
          </cell>
          <cell r="S1526">
            <v>11150572.657692803</v>
          </cell>
          <cell r="T1526">
            <v>11235339.021940719</v>
          </cell>
        </row>
        <row r="1527">
          <cell r="R1527">
            <v>507102.94619042194</v>
          </cell>
          <cell r="S1527">
            <v>591955.34952104907</v>
          </cell>
          <cell r="T1527">
            <v>615384.35455649893</v>
          </cell>
        </row>
        <row r="1528">
          <cell r="R1528">
            <v>0</v>
          </cell>
          <cell r="S1528">
            <v>0</v>
          </cell>
          <cell r="T1528">
            <v>0</v>
          </cell>
        </row>
        <row r="1529">
          <cell r="R1529">
            <v>6167785.7703071898</v>
          </cell>
          <cell r="S1529">
            <v>7139286.6983000003</v>
          </cell>
          <cell r="T1529">
            <v>7381818.1421750002</v>
          </cell>
        </row>
        <row r="1530">
          <cell r="R1530">
            <v>6167785.7703071898</v>
          </cell>
          <cell r="S1530">
            <v>7139286.6983000003</v>
          </cell>
          <cell r="T1530">
            <v>7381818.1421750002</v>
          </cell>
        </row>
        <row r="1532">
          <cell r="R1532">
            <v>2871151</v>
          </cell>
          <cell r="S1532">
            <v>3222860</v>
          </cell>
          <cell r="T1532">
            <v>3326458</v>
          </cell>
        </row>
        <row r="1533">
          <cell r="R1533">
            <v>2347910</v>
          </cell>
          <cell r="S1533">
            <v>2699619</v>
          </cell>
          <cell r="T1533">
            <v>2803217</v>
          </cell>
        </row>
        <row r="1534">
          <cell r="R1534">
            <v>523241</v>
          </cell>
          <cell r="S1534">
            <v>523241</v>
          </cell>
          <cell r="T1534">
            <v>523241</v>
          </cell>
        </row>
        <row r="1538">
          <cell r="R1538">
            <v>4171553.2597505827</v>
          </cell>
          <cell r="S1538">
            <v>4570272.3706112783</v>
          </cell>
          <cell r="T1538">
            <v>4803486.1100363676</v>
          </cell>
        </row>
        <row r="1539">
          <cell r="R1539">
            <v>0</v>
          </cell>
          <cell r="S1539">
            <v>0</v>
          </cell>
          <cell r="T1539">
            <v>0</v>
          </cell>
        </row>
        <row r="1540">
          <cell r="R1540">
            <v>0</v>
          </cell>
          <cell r="S1540">
            <v>0</v>
          </cell>
          <cell r="T1540">
            <v>0</v>
          </cell>
        </row>
        <row r="1541">
          <cell r="R1541">
            <v>932123.75269026658</v>
          </cell>
          <cell r="S1541">
            <v>749902.61424677819</v>
          </cell>
          <cell r="T1541">
            <v>791161.17066096235</v>
          </cell>
        </row>
        <row r="1542">
          <cell r="R1542">
            <v>1315013.2282838374</v>
          </cell>
          <cell r="S1542">
            <v>1534469.6</v>
          </cell>
          <cell r="T1542">
            <v>1707694.66</v>
          </cell>
        </row>
        <row r="1543">
          <cell r="R1543">
            <v>269503</v>
          </cell>
          <cell r="S1543">
            <v>401232</v>
          </cell>
          <cell r="T1543">
            <v>401232</v>
          </cell>
        </row>
        <row r="1544">
          <cell r="R1544">
            <v>199408</v>
          </cell>
          <cell r="S1544">
            <v>242850</v>
          </cell>
          <cell r="T1544">
            <v>242850</v>
          </cell>
        </row>
        <row r="1545">
          <cell r="R1545">
            <v>383029</v>
          </cell>
          <cell r="S1545">
            <v>451515.2</v>
          </cell>
          <cell r="T1545">
            <v>454012</v>
          </cell>
        </row>
        <row r="1546">
          <cell r="R1546">
            <v>825530</v>
          </cell>
          <cell r="S1546">
            <v>874666</v>
          </cell>
          <cell r="T1546">
            <v>874666</v>
          </cell>
        </row>
        <row r="1547">
          <cell r="R1547">
            <v>246946.27877647843</v>
          </cell>
          <cell r="S1547">
            <v>315636.95636449975</v>
          </cell>
          <cell r="T1547">
            <v>331870.2793754047</v>
          </cell>
        </row>
        <row r="1550">
          <cell r="R1550">
            <v>670559.87679797388</v>
          </cell>
          <cell r="S1550">
            <v>680230.16649797396</v>
          </cell>
          <cell r="T1550">
            <v>682448.82068297383</v>
          </cell>
        </row>
        <row r="1551">
          <cell r="R1551">
            <v>234497.79399999999</v>
          </cell>
          <cell r="S1551">
            <v>244168.08370000002</v>
          </cell>
          <cell r="T1551">
            <v>246386.73788500001</v>
          </cell>
        </row>
        <row r="1552">
          <cell r="R1552">
            <v>436062.08279797388</v>
          </cell>
          <cell r="S1552">
            <v>436062.08279797388</v>
          </cell>
          <cell r="T1552">
            <v>436062.08279797388</v>
          </cell>
        </row>
        <row r="1554">
          <cell r="R1554">
            <v>2147046</v>
          </cell>
          <cell r="S1554">
            <v>2147046</v>
          </cell>
          <cell r="T1554">
            <v>2147046</v>
          </cell>
        </row>
        <row r="1555">
          <cell r="R1555">
            <v>2147046</v>
          </cell>
          <cell r="S1555">
            <v>2147046</v>
          </cell>
          <cell r="T1555">
            <v>2147046</v>
          </cell>
        </row>
        <row r="1558">
          <cell r="R1558">
            <v>126452.49914572375</v>
          </cell>
          <cell r="S1558">
            <v>122687.51977345755</v>
          </cell>
          <cell r="T1558">
            <v>124249.51411086544</v>
          </cell>
        </row>
        <row r="1559">
          <cell r="R1559">
            <v>128511.19902567187</v>
          </cell>
          <cell r="S1559">
            <v>131397.12812709098</v>
          </cell>
          <cell r="T1559">
            <v>132695.29829094472</v>
          </cell>
        </row>
        <row r="1560">
          <cell r="R1560">
            <v>128387.28798682877</v>
          </cell>
          <cell r="S1560">
            <v>131273.12370436476</v>
          </cell>
          <cell r="T1560">
            <v>132571.92328405549</v>
          </cell>
        </row>
        <row r="1561">
          <cell r="R1561" t="str">
            <v>-</v>
          </cell>
          <cell r="S1561" t="str">
            <v>-</v>
          </cell>
          <cell r="T1561" t="str">
            <v>-</v>
          </cell>
        </row>
        <row r="1562">
          <cell r="R1562">
            <v>384031.25</v>
          </cell>
          <cell r="S1562">
            <v>387156.25</v>
          </cell>
          <cell r="T1562">
            <v>387156.25</v>
          </cell>
        </row>
        <row r="1563">
          <cell r="R1563">
            <v>0</v>
          </cell>
          <cell r="S1563">
            <v>0</v>
          </cell>
          <cell r="T1563">
            <v>0</v>
          </cell>
        </row>
        <row r="1564">
          <cell r="R1564">
            <v>131529.61257172574</v>
          </cell>
          <cell r="S1564">
            <v>115995.91292243428</v>
          </cell>
          <cell r="T1564">
            <v>116543.90584807191</v>
          </cell>
        </row>
        <row r="1565">
          <cell r="R1565">
            <v>140756.81927679994</v>
          </cell>
          <cell r="S1565">
            <v>142416.53334320395</v>
          </cell>
          <cell r="T1565">
            <v>142917.55157377254</v>
          </cell>
        </row>
        <row r="1566">
          <cell r="R1566">
            <v>137690.69635318866</v>
          </cell>
          <cell r="S1566">
            <v>137947.50417771182</v>
          </cell>
          <cell r="T1566">
            <v>138196.05193039015</v>
          </cell>
        </row>
        <row r="1567">
          <cell r="R1567">
            <v>269162.92260638106</v>
          </cell>
          <cell r="S1567">
            <v>365404.53674138832</v>
          </cell>
          <cell r="T1567">
            <v>379866.88552870305</v>
          </cell>
        </row>
        <row r="1568">
          <cell r="R1568">
            <v>0</v>
          </cell>
          <cell r="S1568">
            <v>0</v>
          </cell>
          <cell r="T1568">
            <v>0</v>
          </cell>
        </row>
        <row r="1569">
          <cell r="R1569">
            <v>117347.52226611854</v>
          </cell>
          <cell r="S1569">
            <v>88876.689302609317</v>
          </cell>
          <cell r="T1569">
            <v>89908.142626120534</v>
          </cell>
        </row>
        <row r="1570">
          <cell r="R1570">
            <v>117347.52226611854</v>
          </cell>
          <cell r="S1570">
            <v>88876.689302609317</v>
          </cell>
          <cell r="T1570">
            <v>89908.142626120534</v>
          </cell>
        </row>
        <row r="1572">
          <cell r="R1572">
            <v>106909.10783437593</v>
          </cell>
          <cell r="S1572">
            <v>111765.15466777638</v>
          </cell>
          <cell r="T1572">
            <v>119330.53522743577</v>
          </cell>
        </row>
        <row r="1573">
          <cell r="R1573">
            <v>92379.209946490402</v>
          </cell>
          <cell r="S1573">
            <v>98540.626368812969</v>
          </cell>
          <cell r="T1573">
            <v>106037.86503253139</v>
          </cell>
        </row>
        <row r="1574">
          <cell r="R1574">
            <v>363361.8055555555</v>
          </cell>
          <cell r="S1574">
            <v>363361.8055555555</v>
          </cell>
          <cell r="T1574">
            <v>363361.8055555555</v>
          </cell>
        </row>
        <row r="1578">
          <cell r="R1578">
            <v>83058.227117670904</v>
          </cell>
          <cell r="S1578">
            <v>87072.709392837947</v>
          </cell>
          <cell r="T1578">
            <v>90645.495735891571</v>
          </cell>
        </row>
        <row r="1579">
          <cell r="R1579">
            <v>0</v>
          </cell>
          <cell r="S1579">
            <v>0</v>
          </cell>
          <cell r="T1579">
            <v>0</v>
          </cell>
        </row>
        <row r="1580">
          <cell r="R1580">
            <v>0</v>
          </cell>
          <cell r="S1580">
            <v>0</v>
          </cell>
          <cell r="T1580">
            <v>0</v>
          </cell>
        </row>
        <row r="1581">
          <cell r="R1581">
            <v>106116.09206401031</v>
          </cell>
          <cell r="S1581">
            <v>123746.30598131655</v>
          </cell>
          <cell r="T1581">
            <v>130554.64862392117</v>
          </cell>
        </row>
        <row r="1582">
          <cell r="R1582">
            <v>70201.432216732734</v>
          </cell>
          <cell r="S1582">
            <v>82127.46735174481</v>
          </cell>
          <cell r="T1582">
            <v>89501.816561844855</v>
          </cell>
        </row>
        <row r="1583">
          <cell r="R1583">
            <v>138633.23045267491</v>
          </cell>
          <cell r="S1583">
            <v>145373.91304347824</v>
          </cell>
          <cell r="T1583">
            <v>145373.91304347824</v>
          </cell>
        </row>
        <row r="1584">
          <cell r="R1584">
            <v>52753.439153439154</v>
          </cell>
          <cell r="S1584">
            <v>53966.666666666664</v>
          </cell>
          <cell r="T1584">
            <v>53966.666666666664</v>
          </cell>
        </row>
        <row r="1585">
          <cell r="R1585">
            <v>57511.861861861864</v>
          </cell>
          <cell r="S1585">
            <v>66127.006444053899</v>
          </cell>
          <cell r="T1585">
            <v>66028.504944735309</v>
          </cell>
        </row>
        <row r="1586">
          <cell r="R1586">
            <v>92965.090090090074</v>
          </cell>
          <cell r="S1586">
            <v>93687.446443873167</v>
          </cell>
          <cell r="T1586">
            <v>93687.446443873167</v>
          </cell>
        </row>
        <row r="1587">
          <cell r="R1587">
            <v>162021.74566610515</v>
          </cell>
          <cell r="S1587">
            <v>73064.110269560129</v>
          </cell>
          <cell r="T1587">
            <v>75769.470177033028</v>
          </cell>
        </row>
        <row r="1590">
          <cell r="R1590">
            <v>117015.94569373944</v>
          </cell>
          <cell r="S1590">
            <v>100151.67351265812</v>
          </cell>
          <cell r="T1590">
            <v>98733.915029365438</v>
          </cell>
        </row>
        <row r="1591">
          <cell r="R1591">
            <v>361879.31172839506</v>
          </cell>
          <cell r="S1591">
            <v>313036.00474358973</v>
          </cell>
          <cell r="T1591">
            <v>273763.04209444445</v>
          </cell>
        </row>
        <row r="1592">
          <cell r="R1592">
            <v>85796.769856955027</v>
          </cell>
          <cell r="S1592">
            <v>72531.949899862593</v>
          </cell>
          <cell r="T1592">
            <v>72531.949899862593</v>
          </cell>
        </row>
        <row r="1594">
          <cell r="R1594">
            <v>434279.48717948713</v>
          </cell>
          <cell r="S1594">
            <v>434279.48717948713</v>
          </cell>
          <cell r="T1594">
            <v>434279.48717948713</v>
          </cell>
        </row>
        <row r="1595">
          <cell r="R1595">
            <v>434279.48717948719</v>
          </cell>
          <cell r="S1595">
            <v>434279.48717948719</v>
          </cell>
          <cell r="T1595">
            <v>434279.48717948719</v>
          </cell>
        </row>
        <row r="1598">
          <cell r="R1598">
            <v>236168.10575355191</v>
          </cell>
          <cell r="S1598">
            <v>225863.38154830888</v>
          </cell>
          <cell r="T1598">
            <v>228860.58313983417</v>
          </cell>
        </row>
        <row r="1599">
          <cell r="R1599">
            <v>404871.49122807017</v>
          </cell>
          <cell r="S1599">
            <v>409493.63952722587</v>
          </cell>
          <cell r="T1599">
            <v>411575.64476373448</v>
          </cell>
        </row>
        <row r="1600">
          <cell r="R1600">
            <v>405787.54578754579</v>
          </cell>
          <cell r="S1600">
            <v>410459.58069597068</v>
          </cell>
          <cell r="T1600">
            <v>412631.61859135539</v>
          </cell>
        </row>
        <row r="1601">
          <cell r="R1601" t="str">
            <v>-</v>
          </cell>
          <cell r="S1601" t="str">
            <v>-</v>
          </cell>
          <cell r="T1601" t="str">
            <v>-</v>
          </cell>
        </row>
        <row r="1602">
          <cell r="R1602">
            <v>384031.25</v>
          </cell>
          <cell r="S1602">
            <v>387156.25</v>
          </cell>
          <cell r="T1602">
            <v>387156.25</v>
          </cell>
        </row>
        <row r="1603">
          <cell r="R1603">
            <v>0</v>
          </cell>
          <cell r="S1603">
            <v>0</v>
          </cell>
          <cell r="T1603">
            <v>0</v>
          </cell>
        </row>
        <row r="1604">
          <cell r="R1604">
            <v>252955.14192739117</v>
          </cell>
          <cell r="S1604">
            <v>221569.1305235684</v>
          </cell>
          <cell r="T1604">
            <v>222393.345017421</v>
          </cell>
        </row>
        <row r="1605">
          <cell r="R1605">
            <v>321679.79639569717</v>
          </cell>
          <cell r="S1605">
            <v>348496.41715907538</v>
          </cell>
          <cell r="T1605">
            <v>351739.01650009421</v>
          </cell>
        </row>
        <row r="1606">
          <cell r="R1606">
            <v>340525.33039647579</v>
          </cell>
          <cell r="S1606">
            <v>350326.92637527524</v>
          </cell>
          <cell r="T1606">
            <v>354883.70694701537</v>
          </cell>
        </row>
        <row r="1607">
          <cell r="R1607">
            <v>288772.59471741464</v>
          </cell>
          <cell r="S1607">
            <v>343979.83463649516</v>
          </cell>
          <cell r="T1607">
            <v>343979.83463649516</v>
          </cell>
        </row>
        <row r="1608">
          <cell r="R1608">
            <v>0</v>
          </cell>
          <cell r="S1608">
            <v>0</v>
          </cell>
          <cell r="T1608">
            <v>0</v>
          </cell>
        </row>
        <row r="1609">
          <cell r="R1609">
            <v>217242.33021678671</v>
          </cell>
          <cell r="S1609">
            <v>178310.79245014244</v>
          </cell>
          <cell r="T1609">
            <v>178310.79245014244</v>
          </cell>
        </row>
        <row r="1610">
          <cell r="R1610">
            <v>217242.33021678671</v>
          </cell>
          <cell r="S1610">
            <v>178310.79245014244</v>
          </cell>
          <cell r="T1610">
            <v>178310.79245014244</v>
          </cell>
        </row>
        <row r="1612">
          <cell r="R1612">
            <v>163353.79061371839</v>
          </cell>
          <cell r="S1612">
            <v>163154.82613908872</v>
          </cell>
          <cell r="T1612">
            <v>172415.79131652659</v>
          </cell>
        </row>
        <row r="1613">
          <cell r="R1613">
            <v>108052.03533026115</v>
          </cell>
          <cell r="S1613">
            <v>108051.9877675841</v>
          </cell>
          <cell r="T1613">
            <v>108051.96629213484</v>
          </cell>
        </row>
        <row r="1614">
          <cell r="R1614">
            <v>363361.8055555555</v>
          </cell>
          <cell r="S1614">
            <v>363361.8055555555</v>
          </cell>
          <cell r="T1614">
            <v>363361.8055555555</v>
          </cell>
        </row>
        <row r="1618">
          <cell r="R1618">
            <v>130706.19662571656</v>
          </cell>
          <cell r="S1618">
            <v>135619.48335851569</v>
          </cell>
          <cell r="T1618">
            <v>136709.39351821007</v>
          </cell>
        </row>
        <row r="1619">
          <cell r="R1619">
            <v>0</v>
          </cell>
          <cell r="S1619">
            <v>0</v>
          </cell>
          <cell r="T1619">
            <v>0</v>
          </cell>
        </row>
        <row r="1620">
          <cell r="R1620">
            <v>0</v>
          </cell>
          <cell r="S1620">
            <v>0</v>
          </cell>
          <cell r="T1620">
            <v>0</v>
          </cell>
        </row>
        <row r="1621">
          <cell r="R1621">
            <v>284971.76591743116</v>
          </cell>
          <cell r="S1621">
            <v>269941.80967373733</v>
          </cell>
          <cell r="T1621">
            <v>272588.29800387204</v>
          </cell>
        </row>
        <row r="1622">
          <cell r="R1622">
            <v>93231.316313238291</v>
          </cell>
          <cell r="S1622">
            <v>108936.34840871021</v>
          </cell>
          <cell r="T1622">
            <v>120158.08823529411</v>
          </cell>
        </row>
        <row r="1623">
          <cell r="R1623">
            <v>121372.95081967214</v>
          </cell>
          <cell r="S1623">
            <v>202094.55128205125</v>
          </cell>
          <cell r="T1623">
            <v>158004.80769230772</v>
          </cell>
        </row>
        <row r="1624">
          <cell r="R1624">
            <v>88031.25</v>
          </cell>
          <cell r="S1624">
            <v>70714.28571428571</v>
          </cell>
          <cell r="T1624">
            <v>70714.28571428571</v>
          </cell>
        </row>
        <row r="1625">
          <cell r="R1625">
            <v>52766.181229773465</v>
          </cell>
          <cell r="S1625">
            <v>54891.304347826081</v>
          </cell>
          <cell r="T1625">
            <v>54891.304347826081</v>
          </cell>
        </row>
        <row r="1626">
          <cell r="R1626">
            <v>235977.56410256409</v>
          </cell>
          <cell r="S1626">
            <v>226831.69934640522</v>
          </cell>
          <cell r="T1626">
            <v>226831.69934640522</v>
          </cell>
        </row>
        <row r="1627">
          <cell r="R1627">
            <v>192578.72274174631</v>
          </cell>
          <cell r="S1627">
            <v>267876.61734166654</v>
          </cell>
          <cell r="T1627">
            <v>268144.49395900819</v>
          </cell>
        </row>
        <row r="1630">
          <cell r="R1630">
            <v>99046.157940663194</v>
          </cell>
          <cell r="S1630">
            <v>94516.044211822664</v>
          </cell>
          <cell r="T1630">
            <v>93601.657806490388</v>
          </cell>
        </row>
        <row r="1631">
          <cell r="R1631">
            <v>316400.95098039217</v>
          </cell>
          <cell r="S1631">
            <v>282387.84875000006</v>
          </cell>
          <cell r="T1631">
            <v>237205.79295000003</v>
          </cell>
        </row>
        <row r="1632">
          <cell r="R1632">
            <v>77810.344827586217</v>
          </cell>
          <cell r="S1632">
            <v>73983.606557377047</v>
          </cell>
          <cell r="T1632">
            <v>73983.606557377047</v>
          </cell>
        </row>
        <row r="1634">
          <cell r="R1634">
            <v>434279.48717948713</v>
          </cell>
          <cell r="S1634">
            <v>434279.48717948713</v>
          </cell>
          <cell r="T1634">
            <v>434279.48717948713</v>
          </cell>
        </row>
        <row r="1635">
          <cell r="R1635">
            <v>434279.48717948719</v>
          </cell>
          <cell r="S1635">
            <v>434279.48717948719</v>
          </cell>
          <cell r="T1635">
            <v>434279.48717948719</v>
          </cell>
        </row>
        <row r="1638">
          <cell r="R1638">
            <v>23172.262828521278</v>
          </cell>
          <cell r="S1638">
            <v>19828.917781247113</v>
          </cell>
          <cell r="T1638">
            <v>19266.323565850435</v>
          </cell>
        </row>
        <row r="1640">
          <cell r="R1640">
            <v>23172.262828521278</v>
          </cell>
          <cell r="S1640">
            <v>19828.917781247113</v>
          </cell>
          <cell r="T1640">
            <v>19266.323565850435</v>
          </cell>
        </row>
        <row r="1641">
          <cell r="R1641" t="str">
            <v>-</v>
          </cell>
          <cell r="S1641" t="str">
            <v>-</v>
          </cell>
          <cell r="T1641" t="str">
            <v>-</v>
          </cell>
        </row>
        <row r="1642">
          <cell r="R1642">
            <v>0</v>
          </cell>
          <cell r="S1642">
            <v>0</v>
          </cell>
          <cell r="T1642">
            <v>0</v>
          </cell>
        </row>
        <row r="1643">
          <cell r="R1643">
            <v>0</v>
          </cell>
          <cell r="S1643">
            <v>0</v>
          </cell>
          <cell r="T1643">
            <v>0</v>
          </cell>
        </row>
        <row r="1646">
          <cell r="R1646">
            <v>2413</v>
          </cell>
          <cell r="S1646">
            <v>2413</v>
          </cell>
          <cell r="T1646">
            <v>2413</v>
          </cell>
        </row>
        <row r="1647">
          <cell r="R1647">
            <v>199.14</v>
          </cell>
          <cell r="S1647">
            <v>199.14</v>
          </cell>
          <cell r="T1647">
            <v>199.14</v>
          </cell>
        </row>
        <row r="1648">
          <cell r="R1648">
            <v>0</v>
          </cell>
          <cell r="S1648">
            <v>0</v>
          </cell>
          <cell r="T1648">
            <v>0</v>
          </cell>
        </row>
        <row r="1650">
          <cell r="R1650" t="str">
            <v>-</v>
          </cell>
          <cell r="S1650" t="str">
            <v>-</v>
          </cell>
          <cell r="T1650" t="str">
            <v>-</v>
          </cell>
        </row>
        <row r="1653">
          <cell r="R1653">
            <v>2453</v>
          </cell>
          <cell r="S1653">
            <v>2453</v>
          </cell>
          <cell r="T1653">
            <v>2453</v>
          </cell>
        </row>
        <row r="1654">
          <cell r="R1654">
            <v>4359.6674754800315</v>
          </cell>
          <cell r="S1654">
            <v>3748.8333823774947</v>
          </cell>
          <cell r="T1654">
            <v>3649.8041076528348</v>
          </cell>
        </row>
        <row r="1659">
          <cell r="R1659">
            <v>0</v>
          </cell>
          <cell r="S1659">
            <v>0</v>
          </cell>
          <cell r="T1659">
            <v>0</v>
          </cell>
        </row>
        <row r="1660">
          <cell r="R1660">
            <v>0</v>
          </cell>
          <cell r="S1660">
            <v>0</v>
          </cell>
          <cell r="T1660">
            <v>0</v>
          </cell>
        </row>
        <row r="1661">
          <cell r="R1661">
            <v>0</v>
          </cell>
          <cell r="S1661">
            <v>0</v>
          </cell>
          <cell r="T1661">
            <v>0</v>
          </cell>
        </row>
        <row r="1662">
          <cell r="R1662">
            <v>0</v>
          </cell>
          <cell r="S1662">
            <v>0</v>
          </cell>
          <cell r="T1662">
            <v>0</v>
          </cell>
        </row>
        <row r="1663">
          <cell r="R1663">
            <v>0</v>
          </cell>
          <cell r="S1663">
            <v>0</v>
          </cell>
          <cell r="T1663">
            <v>0</v>
          </cell>
        </row>
        <row r="1664">
          <cell r="R1664">
            <v>0</v>
          </cell>
          <cell r="S1664">
            <v>0</v>
          </cell>
          <cell r="T1664">
            <v>0</v>
          </cell>
        </row>
        <row r="1665">
          <cell r="R1665">
            <v>0</v>
          </cell>
          <cell r="S1665">
            <v>0</v>
          </cell>
          <cell r="T1665">
            <v>0</v>
          </cell>
        </row>
        <row r="1666">
          <cell r="R1666">
            <v>0</v>
          </cell>
          <cell r="S1666">
            <v>0</v>
          </cell>
          <cell r="T1666">
            <v>0</v>
          </cell>
        </row>
        <row r="1667">
          <cell r="R1667">
            <v>0</v>
          </cell>
          <cell r="S1667">
            <v>0</v>
          </cell>
          <cell r="T1667">
            <v>0</v>
          </cell>
        </row>
        <row r="1671">
          <cell r="R1671">
            <v>0</v>
          </cell>
          <cell r="S1671">
            <v>0</v>
          </cell>
          <cell r="T1671">
            <v>0</v>
          </cell>
        </row>
        <row r="1672">
          <cell r="R1672">
            <v>0</v>
          </cell>
          <cell r="S1672">
            <v>0</v>
          </cell>
          <cell r="T1672">
            <v>0</v>
          </cell>
        </row>
        <row r="1675">
          <cell r="R1675">
            <v>0</v>
          </cell>
          <cell r="S1675">
            <v>0</v>
          </cell>
          <cell r="T1675">
            <v>0</v>
          </cell>
        </row>
        <row r="1678">
          <cell r="R1678">
            <v>0.86513192547869666</v>
          </cell>
          <cell r="S1678">
            <v>0.85571780054388769</v>
          </cell>
          <cell r="T1678">
            <v>0.97162758847440767</v>
          </cell>
        </row>
        <row r="1680">
          <cell r="R1680">
            <v>0.86513192547869666</v>
          </cell>
          <cell r="S1680">
            <v>0.85571780054388769</v>
          </cell>
          <cell r="T1680">
            <v>0.97162758847440767</v>
          </cell>
        </row>
        <row r="1681">
          <cell r="R1681" t="str">
            <v>-</v>
          </cell>
          <cell r="S1681" t="str">
            <v>-</v>
          </cell>
          <cell r="T1681" t="str">
            <v>-</v>
          </cell>
        </row>
        <row r="1682">
          <cell r="R1682" t="str">
            <v>-</v>
          </cell>
          <cell r="S1682" t="str">
            <v>-</v>
          </cell>
          <cell r="T1682" t="str">
            <v>-</v>
          </cell>
        </row>
        <row r="1683">
          <cell r="R1683">
            <v>0</v>
          </cell>
          <cell r="S1683">
            <v>0</v>
          </cell>
          <cell r="T1683">
            <v>0</v>
          </cell>
        </row>
        <row r="1686">
          <cell r="R1686">
            <v>1</v>
          </cell>
          <cell r="S1686">
            <v>1</v>
          </cell>
          <cell r="T1686">
            <v>1</v>
          </cell>
        </row>
        <row r="1687">
          <cell r="R1687">
            <v>1</v>
          </cell>
          <cell r="S1687">
            <v>1</v>
          </cell>
          <cell r="T1687">
            <v>1</v>
          </cell>
        </row>
        <row r="1688">
          <cell r="R1688">
            <v>0</v>
          </cell>
          <cell r="S1688">
            <v>0</v>
          </cell>
          <cell r="T1688">
            <v>0</v>
          </cell>
        </row>
        <row r="1690">
          <cell r="R1690" t="str">
            <v>-</v>
          </cell>
          <cell r="S1690" t="str">
            <v>-</v>
          </cell>
          <cell r="T1690" t="str">
            <v>-</v>
          </cell>
        </row>
        <row r="1693">
          <cell r="R1693">
            <v>1</v>
          </cell>
          <cell r="S1693">
            <v>1</v>
          </cell>
          <cell r="T1693">
            <v>1</v>
          </cell>
        </row>
        <row r="1694">
          <cell r="R1694">
            <v>1.530521053269924</v>
          </cell>
          <cell r="S1694">
            <v>0.85988975156063263</v>
          </cell>
          <cell r="T1694">
            <v>0.97358397543348385</v>
          </cell>
        </row>
        <row r="1699">
          <cell r="R1699">
            <v>0</v>
          </cell>
          <cell r="S1699">
            <v>0</v>
          </cell>
          <cell r="T1699">
            <v>0</v>
          </cell>
        </row>
        <row r="1700">
          <cell r="R1700">
            <v>0</v>
          </cell>
          <cell r="S1700">
            <v>0</v>
          </cell>
          <cell r="T1700">
            <v>0</v>
          </cell>
        </row>
        <row r="1701">
          <cell r="R1701" t="str">
            <v>-</v>
          </cell>
          <cell r="S1701" t="str">
            <v>-</v>
          </cell>
          <cell r="T1701" t="str">
            <v>-</v>
          </cell>
        </row>
        <row r="1702">
          <cell r="R1702" t="str">
            <v>-</v>
          </cell>
          <cell r="S1702" t="str">
            <v>-</v>
          </cell>
          <cell r="T1702" t="str">
            <v>-</v>
          </cell>
        </row>
        <row r="1703">
          <cell r="R1703" t="str">
            <v>-</v>
          </cell>
          <cell r="S1703" t="str">
            <v>-</v>
          </cell>
          <cell r="T1703" t="str">
            <v>-</v>
          </cell>
        </row>
        <row r="1704">
          <cell r="R1704" t="str">
            <v>-</v>
          </cell>
          <cell r="S1704" t="str">
            <v>-</v>
          </cell>
          <cell r="T1704" t="str">
            <v>-</v>
          </cell>
        </row>
        <row r="1705">
          <cell r="R1705" t="str">
            <v>-</v>
          </cell>
          <cell r="S1705" t="str">
            <v>-</v>
          </cell>
          <cell r="T1705" t="str">
            <v>-</v>
          </cell>
        </row>
        <row r="1706">
          <cell r="R1706" t="str">
            <v>-</v>
          </cell>
          <cell r="S1706" t="str">
            <v>-</v>
          </cell>
          <cell r="T1706" t="str">
            <v>-</v>
          </cell>
        </row>
        <row r="1707">
          <cell r="R1707" t="str">
            <v>-</v>
          </cell>
          <cell r="S1707" t="str">
            <v>-</v>
          </cell>
          <cell r="T1707" t="str">
            <v>-</v>
          </cell>
        </row>
        <row r="1711">
          <cell r="R1711" t="str">
            <v>-</v>
          </cell>
          <cell r="S1711" t="str">
            <v>-</v>
          </cell>
          <cell r="T1711" t="str">
            <v>-</v>
          </cell>
        </row>
        <row r="1712">
          <cell r="R1712" t="str">
            <v>-</v>
          </cell>
          <cell r="S1712" t="str">
            <v>-</v>
          </cell>
          <cell r="T1712" t="str">
            <v>-</v>
          </cell>
        </row>
        <row r="1715">
          <cell r="R1715" t="str">
            <v>-</v>
          </cell>
          <cell r="S1715" t="str">
            <v>-</v>
          </cell>
          <cell r="T1715" t="str">
            <v>-</v>
          </cell>
        </row>
        <row r="1718">
          <cell r="R1718">
            <v>232881057.20074755</v>
          </cell>
          <cell r="S1718">
            <v>251423584.88241917</v>
          </cell>
          <cell r="T1718">
            <v>261931665.87953913</v>
          </cell>
        </row>
        <row r="1719">
          <cell r="R1719">
            <v>101400535.25</v>
          </cell>
          <cell r="S1719">
            <v>112813584.2604036</v>
          </cell>
          <cell r="T1719">
            <v>129106824.7604036</v>
          </cell>
        </row>
        <row r="1720">
          <cell r="R1720">
            <v>99409905</v>
          </cell>
          <cell r="S1720">
            <v>108631713.5104036</v>
          </cell>
          <cell r="T1720">
            <v>121431713.5104036</v>
          </cell>
        </row>
        <row r="1721">
          <cell r="R1721" t="str">
            <v>-</v>
          </cell>
          <cell r="S1721" t="str">
            <v>-</v>
          </cell>
          <cell r="T1721" t="str">
            <v>-</v>
          </cell>
        </row>
        <row r="1722">
          <cell r="R1722">
            <v>1990630.25</v>
          </cell>
          <cell r="S1722">
            <v>4181870.75</v>
          </cell>
          <cell r="T1722">
            <v>7675111.25</v>
          </cell>
        </row>
        <row r="1723">
          <cell r="R1723">
            <v>0</v>
          </cell>
          <cell r="S1723">
            <v>0</v>
          </cell>
          <cell r="T1723">
            <v>0</v>
          </cell>
        </row>
        <row r="1724">
          <cell r="R1724">
            <v>30034123.013399996</v>
          </cell>
          <cell r="S1724">
            <v>33230094.258999996</v>
          </cell>
          <cell r="T1724">
            <v>32328794.930999994</v>
          </cell>
        </row>
        <row r="1725">
          <cell r="R1725">
            <v>23022261.013399996</v>
          </cell>
          <cell r="S1725">
            <v>26218232.258999996</v>
          </cell>
          <cell r="T1725">
            <v>25316932.930999994</v>
          </cell>
        </row>
        <row r="1726">
          <cell r="R1726">
            <v>16058913.013399996</v>
          </cell>
          <cell r="S1726">
            <v>15011933.258999996</v>
          </cell>
          <cell r="T1726">
            <v>14890633.930999994</v>
          </cell>
        </row>
        <row r="1727">
          <cell r="R1727">
            <v>6963348</v>
          </cell>
          <cell r="S1727">
            <v>11206299</v>
          </cell>
          <cell r="T1727">
            <v>10426299</v>
          </cell>
        </row>
        <row r="1728">
          <cell r="R1728">
            <v>0</v>
          </cell>
          <cell r="S1728">
            <v>0</v>
          </cell>
          <cell r="T1728">
            <v>0</v>
          </cell>
        </row>
        <row r="1729">
          <cell r="R1729">
            <v>7011862</v>
          </cell>
          <cell r="S1729">
            <v>7011862</v>
          </cell>
          <cell r="T1729">
            <v>7011862</v>
          </cell>
        </row>
        <row r="1730">
          <cell r="R1730">
            <v>7011862</v>
          </cell>
          <cell r="S1730">
            <v>7011862</v>
          </cell>
          <cell r="T1730">
            <v>7011862</v>
          </cell>
        </row>
        <row r="1732">
          <cell r="R1732">
            <v>68340478.696930557</v>
          </cell>
          <cell r="S1732">
            <v>63657696.702598557</v>
          </cell>
          <cell r="T1732">
            <v>57570598.127718553</v>
          </cell>
        </row>
        <row r="1733">
          <cell r="R1733">
            <v>60806686.789999999</v>
          </cell>
          <cell r="S1733">
            <v>57548270.649999999</v>
          </cell>
          <cell r="T1733">
            <v>53066586.049999997</v>
          </cell>
        </row>
        <row r="1734">
          <cell r="R1734">
            <v>7533791.9069305584</v>
          </cell>
          <cell r="S1734">
            <v>6109426.0525985584</v>
          </cell>
          <cell r="T1734">
            <v>4504012.0777185587</v>
          </cell>
        </row>
        <row r="1738">
          <cell r="R1738">
            <v>15655400.067416999</v>
          </cell>
          <cell r="S1738">
            <v>24733409.487417001</v>
          </cell>
          <cell r="T1738">
            <v>26078367.887417</v>
          </cell>
        </row>
        <row r="1739">
          <cell r="R1739">
            <v>0</v>
          </cell>
          <cell r="S1739">
            <v>0</v>
          </cell>
          <cell r="T1739">
            <v>0</v>
          </cell>
        </row>
        <row r="1740">
          <cell r="R1740">
            <v>0</v>
          </cell>
          <cell r="S1740">
            <v>0</v>
          </cell>
          <cell r="T1740">
            <v>0</v>
          </cell>
        </row>
        <row r="1741">
          <cell r="R1741">
            <v>1061226.847417</v>
          </cell>
          <cell r="S1741">
            <v>854506.84741699998</v>
          </cell>
          <cell r="T1741">
            <v>649706.84741699998</v>
          </cell>
        </row>
        <row r="1742">
          <cell r="R1742">
            <v>3757697</v>
          </cell>
          <cell r="S1742">
            <v>3719057</v>
          </cell>
          <cell r="T1742">
            <v>3680417</v>
          </cell>
        </row>
        <row r="1743">
          <cell r="R1743">
            <v>1235386</v>
          </cell>
          <cell r="S1743">
            <v>1235386</v>
          </cell>
          <cell r="T1743">
            <v>1235386</v>
          </cell>
        </row>
        <row r="1744">
          <cell r="R1744">
            <v>4243983.2200000007</v>
          </cell>
          <cell r="S1744">
            <v>10646188.940000001</v>
          </cell>
          <cell r="T1744">
            <v>10309781.340000002</v>
          </cell>
        </row>
        <row r="1745">
          <cell r="R1745">
            <v>302028</v>
          </cell>
          <cell r="S1745">
            <v>166004</v>
          </cell>
          <cell r="T1745">
            <v>2180810</v>
          </cell>
        </row>
        <row r="1746">
          <cell r="R1746">
            <v>5055036</v>
          </cell>
          <cell r="S1746">
            <v>8112223.6999999993</v>
          </cell>
          <cell r="T1746">
            <v>8022223.6999999993</v>
          </cell>
        </row>
        <row r="1747">
          <cell r="R1747">
            <v>43</v>
          </cell>
          <cell r="S1747">
            <v>43</v>
          </cell>
          <cell r="T1747">
            <v>43</v>
          </cell>
        </row>
        <row r="1750">
          <cell r="R1750">
            <v>639014.17299999995</v>
          </cell>
          <cell r="S1750">
            <v>319014.17300000001</v>
          </cell>
          <cell r="T1750">
            <v>319014.17300000001</v>
          </cell>
        </row>
        <row r="1751">
          <cell r="R1751">
            <v>446839</v>
          </cell>
          <cell r="S1751">
            <v>126839</v>
          </cell>
          <cell r="T1751">
            <v>126839</v>
          </cell>
        </row>
        <row r="1752">
          <cell r="R1752">
            <v>192175.17300000001</v>
          </cell>
          <cell r="S1752">
            <v>192175.17300000001</v>
          </cell>
          <cell r="T1752">
            <v>192175.17300000001</v>
          </cell>
        </row>
        <row r="1754">
          <cell r="R1754">
            <v>16811506</v>
          </cell>
          <cell r="S1754">
            <v>16669786</v>
          </cell>
          <cell r="T1754">
            <v>16528066</v>
          </cell>
        </row>
        <row r="1755">
          <cell r="R1755">
            <v>16811506</v>
          </cell>
          <cell r="S1755">
            <v>16669786</v>
          </cell>
          <cell r="T1755">
            <v>16528066</v>
          </cell>
        </row>
        <row r="1798">
          <cell r="R1798">
            <v>119527917.0167395</v>
          </cell>
          <cell r="S1798">
            <v>123998812.55653378</v>
          </cell>
          <cell r="T1798">
            <v>129238129.37260026</v>
          </cell>
        </row>
        <row r="1799">
          <cell r="R1799">
            <v>36463325.978742972</v>
          </cell>
          <cell r="S1799">
            <v>37376839.411808312</v>
          </cell>
          <cell r="T1799">
            <v>38454805.393264219</v>
          </cell>
        </row>
        <row r="1800">
          <cell r="R1800">
            <v>36347236.420671135</v>
          </cell>
          <cell r="S1800">
            <v>37250366.375664636</v>
          </cell>
          <cell r="T1800">
            <v>38317799.599048704</v>
          </cell>
        </row>
        <row r="1801">
          <cell r="R1801" t="str">
            <v>-</v>
          </cell>
          <cell r="S1801" t="str">
            <v>-</v>
          </cell>
          <cell r="T1801" t="str">
            <v>-</v>
          </cell>
        </row>
        <row r="1802">
          <cell r="R1802">
            <v>116089.55807183938</v>
          </cell>
          <cell r="S1802">
            <v>126473.03614367874</v>
          </cell>
          <cell r="T1802">
            <v>137005.79421551811</v>
          </cell>
        </row>
        <row r="1803">
          <cell r="R1803">
            <v>0</v>
          </cell>
          <cell r="S1803">
            <v>0</v>
          </cell>
          <cell r="T1803">
            <v>0</v>
          </cell>
        </row>
        <row r="1804">
          <cell r="R1804">
            <v>43854057.910908073</v>
          </cell>
          <cell r="S1804">
            <v>47102561.72050108</v>
          </cell>
          <cell r="T1804">
            <v>50798718.897087499</v>
          </cell>
        </row>
        <row r="1805">
          <cell r="R1805">
            <v>20670282.742481045</v>
          </cell>
          <cell r="S1805">
            <v>22178910.585545328</v>
          </cell>
          <cell r="T1805">
            <v>23320322.651733771</v>
          </cell>
        </row>
        <row r="1806">
          <cell r="R1806">
            <v>19425129.742481045</v>
          </cell>
          <cell r="S1806">
            <v>21034218.021654516</v>
          </cell>
          <cell r="T1806">
            <v>22175630.08784296</v>
          </cell>
        </row>
        <row r="1807">
          <cell r="R1807">
            <v>1245153</v>
          </cell>
          <cell r="S1807">
            <v>1144692.5638908118</v>
          </cell>
          <cell r="T1807">
            <v>1144692.5638908118</v>
          </cell>
        </row>
        <row r="1808">
          <cell r="R1808">
            <v>0</v>
          </cell>
          <cell r="S1808">
            <v>0</v>
          </cell>
          <cell r="T1808">
            <v>0</v>
          </cell>
        </row>
        <row r="1809">
          <cell r="R1809">
            <v>23183775.168427028</v>
          </cell>
          <cell r="S1809">
            <v>24923651.134955756</v>
          </cell>
          <cell r="T1809">
            <v>27478396.245353729</v>
          </cell>
        </row>
        <row r="1810">
          <cell r="R1810">
            <v>23183775.168427028</v>
          </cell>
          <cell r="S1810">
            <v>24923651.134955756</v>
          </cell>
          <cell r="T1810">
            <v>27478396.245353729</v>
          </cell>
        </row>
        <row r="1812">
          <cell r="R1812">
            <v>7764462.1490080003</v>
          </cell>
          <cell r="S1812">
            <v>7764462.1490080003</v>
          </cell>
          <cell r="T1812">
            <v>7764462.1490080003</v>
          </cell>
        </row>
        <row r="1813">
          <cell r="R1813">
            <v>7581188.0490080006</v>
          </cell>
          <cell r="S1813">
            <v>7581188.0490080006</v>
          </cell>
          <cell r="T1813">
            <v>7581188.0490080006</v>
          </cell>
        </row>
        <row r="1814">
          <cell r="R1814">
            <v>183274.09999999963</v>
          </cell>
          <cell r="S1814">
            <v>183274.09999999963</v>
          </cell>
          <cell r="T1814">
            <v>183274.09999999963</v>
          </cell>
        </row>
        <row r="1818">
          <cell r="R1818">
            <v>2701130.6337621608</v>
          </cell>
          <cell r="S1818">
            <v>3304488.0597640867</v>
          </cell>
          <cell r="T1818">
            <v>3724151.9598793532</v>
          </cell>
        </row>
        <row r="1819">
          <cell r="R1819">
            <v>0</v>
          </cell>
          <cell r="S1819">
            <v>0</v>
          </cell>
          <cell r="T1819">
            <v>0</v>
          </cell>
        </row>
        <row r="1820">
          <cell r="R1820">
            <v>0</v>
          </cell>
          <cell r="S1820">
            <v>0</v>
          </cell>
          <cell r="T1820">
            <v>0</v>
          </cell>
        </row>
        <row r="1821">
          <cell r="R1821">
            <v>49555.8</v>
          </cell>
          <cell r="S1821">
            <v>49555.8</v>
          </cell>
          <cell r="T1821">
            <v>49555.8</v>
          </cell>
        </row>
        <row r="1822">
          <cell r="R1822">
            <v>666103.27963342064</v>
          </cell>
          <cell r="S1822">
            <v>609693.60741561349</v>
          </cell>
          <cell r="T1822">
            <v>614552.53944460116</v>
          </cell>
        </row>
        <row r="1823">
          <cell r="R1823">
            <v>709327</v>
          </cell>
          <cell r="S1823">
            <v>709327</v>
          </cell>
          <cell r="T1823">
            <v>709327</v>
          </cell>
        </row>
        <row r="1824">
          <cell r="R1824">
            <v>483398.6</v>
          </cell>
          <cell r="S1824">
            <v>499033.027</v>
          </cell>
          <cell r="T1824">
            <v>514667.99155999999</v>
          </cell>
        </row>
        <row r="1825">
          <cell r="R1825">
            <v>189994</v>
          </cell>
          <cell r="S1825">
            <v>189994</v>
          </cell>
          <cell r="T1825">
            <v>189994</v>
          </cell>
        </row>
        <row r="1826">
          <cell r="R1826">
            <v>252509</v>
          </cell>
          <cell r="S1826">
            <v>252509</v>
          </cell>
          <cell r="T1826">
            <v>252509</v>
          </cell>
        </row>
        <row r="1827">
          <cell r="R1827">
            <v>350242.95412873995</v>
          </cell>
          <cell r="S1827">
            <v>994375.62534847343</v>
          </cell>
          <cell r="T1827">
            <v>1393545.6288747522</v>
          </cell>
        </row>
        <row r="1830">
          <cell r="R1830">
            <v>629590.34431828256</v>
          </cell>
          <cell r="S1830">
            <v>335111.21545229817</v>
          </cell>
          <cell r="T1830">
            <v>380640.97336118401</v>
          </cell>
        </row>
        <row r="1831">
          <cell r="R1831">
            <v>472369.17693223909</v>
          </cell>
          <cell r="S1831">
            <v>177882.20785995648</v>
          </cell>
          <cell r="T1831">
            <v>223411.96576884235</v>
          </cell>
        </row>
        <row r="1832">
          <cell r="R1832">
            <v>157221.16738604347</v>
          </cell>
          <cell r="S1832">
            <v>157229.00759234169</v>
          </cell>
          <cell r="T1832">
            <v>157229.00759234169</v>
          </cell>
        </row>
        <row r="1834">
          <cell r="R1834">
            <v>28115350</v>
          </cell>
          <cell r="S1834">
            <v>28115350</v>
          </cell>
          <cell r="T1834">
            <v>28115350</v>
          </cell>
        </row>
        <row r="1835">
          <cell r="R1835">
            <v>28115350</v>
          </cell>
          <cell r="S1835">
            <v>28115350</v>
          </cell>
          <cell r="T1835">
            <v>28115350</v>
          </cell>
        </row>
        <row r="1840">
          <cell r="R1840">
            <v>-3543314</v>
          </cell>
        </row>
        <row r="1842">
          <cell r="R1842">
            <v>217330568.95936</v>
          </cell>
        </row>
        <row r="1843">
          <cell r="R1843">
            <v>0</v>
          </cell>
        </row>
        <row r="1844">
          <cell r="R1844">
            <v>0</v>
          </cell>
        </row>
        <row r="1848">
          <cell r="R1848">
            <v>57837346.705999993</v>
          </cell>
        </row>
        <row r="1849">
          <cell r="R1849">
            <v>13539237.649121998</v>
          </cell>
        </row>
        <row r="1850">
          <cell r="R1850">
            <v>0</v>
          </cell>
        </row>
        <row r="1852">
          <cell r="R1852">
            <v>60663669.076388061</v>
          </cell>
        </row>
        <row r="1855">
          <cell r="R1855">
            <v>11453401.278279999</v>
          </cell>
        </row>
        <row r="1856">
          <cell r="R1856">
            <v>80906650.154447496</v>
          </cell>
        </row>
        <row r="1861">
          <cell r="R1861">
            <v>0</v>
          </cell>
        </row>
        <row r="1862">
          <cell r="R1862">
            <v>0</v>
          </cell>
        </row>
        <row r="1863">
          <cell r="R1863">
            <v>4644999.999716999</v>
          </cell>
        </row>
        <row r="1864">
          <cell r="R1864">
            <v>3869445.9348800434</v>
          </cell>
        </row>
        <row r="1865">
          <cell r="R1865">
            <v>9898229</v>
          </cell>
        </row>
        <row r="1866">
          <cell r="R1866">
            <v>376394</v>
          </cell>
        </row>
        <row r="1867">
          <cell r="R1867">
            <v>2956097</v>
          </cell>
        </row>
        <row r="1868">
          <cell r="R1868">
            <v>1903717</v>
          </cell>
        </row>
        <row r="1869">
          <cell r="R1869">
            <v>542713.74560999998</v>
          </cell>
        </row>
        <row r="1870">
          <cell r="R1870">
            <v>0</v>
          </cell>
        </row>
        <row r="1873">
          <cell r="R1873">
            <v>730435</v>
          </cell>
        </row>
        <row r="1874">
          <cell r="R1874">
            <v>715378.54481971008</v>
          </cell>
        </row>
        <row r="1875">
          <cell r="R1875">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P_Update for WCM"/>
      <sheetName val="Структура"/>
      <sheetName val="Алгоритм"/>
      <sheetName val="1.1 Паспорт"/>
      <sheetName val="1.2 Сценарий"/>
      <sheetName val="1.3.1 ОбъемПроизв"/>
      <sheetName val="Поставки"/>
      <sheetName val="1.3.2 ОТМ"/>
      <sheetName val="1.3.2 ОТМ (УМГ)"/>
      <sheetName val="1.3.2 ОТМ (ЭМГ)"/>
      <sheetName val="1.4 ПланСоцЗатр"/>
      <sheetName val="1.5 ПСнижЗатр"/>
      <sheetName val="ПСнижЗатрЭМГ"/>
      <sheetName val="ПСнижЗатрУМГ"/>
      <sheetName val="1.6 КФУ"/>
      <sheetName val="1.7 ИнвестПроекты"/>
      <sheetName val="1.8 Займы"/>
      <sheetName val="2.1 Доходы"/>
      <sheetName val="2.2 ОтклОТМ"/>
      <sheetName val="промеж. себестоим"/>
      <sheetName val="2.3 Себестоимость"/>
      <sheetName val="2.3 Себестоимость УМГ"/>
      <sheetName val="2.3 Себестоимость ЭМГ"/>
      <sheetName val="2.4 Непроизв. расходы"/>
      <sheetName val="2.4 Непроизв. расходы УМГ"/>
      <sheetName val="2.4 Непроизв. расходы ЭМГ"/>
      <sheetName val="2.4 Непроизв. расходы ЦА"/>
      <sheetName val="промеж. КВЛ"/>
      <sheetName val="2.5 КВЛ"/>
      <sheetName val="2.5 КВЛ_УМГ"/>
      <sheetName val="2.5 КВЛ_ЭМГ"/>
      <sheetName val="2.5 КВЛ_ЦА"/>
      <sheetName val="Займы в валюте"/>
      <sheetName val="4061-KZ"/>
      <sheetName val="3744-KZ"/>
      <sheetName val="Султанат Оман"/>
      <sheetName val="BNP Paribas"/>
      <sheetName val="2.6 Займы в тенге"/>
      <sheetName val="2.7 Налоги"/>
      <sheetName val="2.8 Труд"/>
      <sheetName val="2.8 Труд УМГ"/>
      <sheetName val="2.8 Труд ЭМГ"/>
      <sheetName val="2.8 Труд ЦА"/>
      <sheetName val="3 Справ"/>
      <sheetName val="Cash_All"/>
      <sheetName val="Ден.поток"/>
      <sheetName val="KPI"/>
      <sheetName val="Dir_Cash"/>
      <sheetName val="Indir_Cash"/>
      <sheetName val="1БП"/>
      <sheetName val="2.1БП"/>
      <sheetName val="2.2БП"/>
      <sheetName val="3БП"/>
      <sheetName val="4БП"/>
      <sheetName val="5БП"/>
      <sheetName val="6БП"/>
      <sheetName val="7БП"/>
      <sheetName val="8БП"/>
      <sheetName val="9БП"/>
      <sheetName val="10БП"/>
      <sheetName val="1NK"/>
      <sheetName val="2NK"/>
      <sheetName val="3NK"/>
      <sheetName val="4NK"/>
      <sheetName val="5NK"/>
      <sheetName val="6NK"/>
      <sheetName val="FC"/>
      <sheetName val="ЦентрЗатр"/>
      <sheetName val="ЕдИзм"/>
      <sheetName val="Предпр"/>
      <sheetName val="1_3_2 ОТМ"/>
      <sheetName val="2_2 ОтклОТМ"/>
      <sheetName val="7.1"/>
      <sheetName val="6НК-cт."/>
      <sheetName val="Captions"/>
      <sheetName val="Содержание"/>
      <sheetName val="Форма2"/>
      <sheetName val="из сем"/>
      <sheetName val="KAZAK RECO ST 9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H1" t="str">
            <v>Вид</v>
          </cell>
          <cell r="I1" t="str">
            <v>Описание</v>
          </cell>
          <cell r="K1" t="str">
            <v xml:space="preserve">В столбце «Кодировка» по строке каждого ОТМ (в стоимостном выражении) необходимо обязательно проставить либо символ «S», либо «I»  путем выбора из списка в зависимости от вида затрат, по всем остальным строкам выбрать символ «-».  </v>
          </cell>
        </row>
        <row r="2">
          <cell r="H2" t="str">
            <v>I</v>
          </cell>
          <cell r="I2" t="str">
            <v>Затраты, относимые на капитальные затраты</v>
          </cell>
          <cell r="K2" t="str">
            <v xml:space="preserve">В столбце «Нумерация» необходимо присвоить сквозную нумерацию орг-тех мероприятиям по всем видам деятельности, при этом нумерацию по ОТМ (в натуральном выражении) обязательно дополнять символом «Н». </v>
          </cell>
        </row>
        <row r="3">
          <cell r="H3" t="str">
            <v>S</v>
          </cell>
          <cell r="I3" t="str">
            <v>Затраты, относимые на себестоимость</v>
          </cell>
        </row>
        <row r="4">
          <cell r="H4" t="str">
            <v>"-"</v>
          </cell>
          <cell r="I4" t="str">
            <v>Не содержащие затраты</v>
          </cell>
        </row>
        <row r="12">
          <cell r="I12" t="str">
            <v>Производственный план объемов продукции и организационно-технических мероприятий (ОТМ) по основным проектам</v>
          </cell>
        </row>
        <row r="13">
          <cell r="I13" t="str">
            <v>АО "Разведка Добыча "Казмунайгаз"</v>
          </cell>
        </row>
        <row r="14">
          <cell r="I14" t="str">
            <v>на 2006-2010 годы</v>
          </cell>
        </row>
        <row r="16">
          <cell r="A16" t="str">
            <v>код</v>
          </cell>
          <cell r="H16" t="str">
            <v>Нумерация</v>
          </cell>
          <cell r="I16" t="str">
            <v xml:space="preserve">Показатели </v>
          </cell>
          <cell r="K16" t="str">
            <v>Ед.изм.</v>
          </cell>
        </row>
        <row r="17">
          <cell r="A17" t="str">
            <v>-_Д1</v>
          </cell>
          <cell r="H17" t="str">
            <v>Д1</v>
          </cell>
          <cell r="I17" t="str">
            <v>добыча нефти</v>
          </cell>
        </row>
        <row r="18">
          <cell r="A18" t="str">
            <v>-_1.1</v>
          </cell>
          <cell r="H18" t="str">
            <v>1.1</v>
          </cell>
          <cell r="I18" t="str">
            <v>Объем производства</v>
          </cell>
          <cell r="K18" t="str">
            <v>тыс. тонн</v>
          </cell>
        </row>
        <row r="19">
          <cell r="A19" t="str">
            <v>-_1.2</v>
          </cell>
          <cell r="H19" t="str">
            <v>1.2</v>
          </cell>
          <cell r="I19" t="str">
            <v>Оценка доходов по виду деятельности</v>
          </cell>
          <cell r="K19" t="str">
            <v>тыс.тенге</v>
          </cell>
        </row>
        <row r="20">
          <cell r="A20" t="str">
            <v>-_1.3</v>
          </cell>
          <cell r="H20" t="str">
            <v>1.3</v>
          </cell>
          <cell r="I20" t="str">
            <v>Всего затраты на ОТМ по виду деятельности</v>
          </cell>
          <cell r="K20" t="str">
            <v>тыс.тенге</v>
          </cell>
        </row>
        <row r="21">
          <cell r="A21" t="str">
            <v>-_1.4</v>
          </cell>
          <cell r="H21" t="str">
            <v>1.4</v>
          </cell>
          <cell r="I21" t="str">
            <v>В том числе по основным проектам</v>
          </cell>
        </row>
        <row r="22">
          <cell r="A22" t="str">
            <v>-_1.4.1</v>
          </cell>
          <cell r="H22" t="str">
            <v>1.4.1</v>
          </cell>
          <cell r="I22" t="str">
            <v>Проект поддержки текущего уровня добычи нефти</v>
          </cell>
        </row>
        <row r="23">
          <cell r="A23" t="str">
            <v>-_</v>
          </cell>
          <cell r="I23" t="str">
            <v>Производственные целевые показатели проекта в натуральном выражении</v>
          </cell>
          <cell r="K23" t="str">
            <v>тыс. тонн</v>
          </cell>
        </row>
        <row r="24">
          <cell r="A24" t="str">
            <v>-_</v>
          </cell>
          <cell r="I24" t="str">
            <v>Оценка доходов по проекту</v>
          </cell>
          <cell r="K24" t="str">
            <v>тыс.тенге</v>
          </cell>
        </row>
        <row r="25">
          <cell r="A25" t="str">
            <v>-_</v>
          </cell>
          <cell r="I25" t="str">
            <v>Всего затраты на ОТМ по проекту</v>
          </cell>
          <cell r="K25" t="str">
            <v>тыс.тенге</v>
          </cell>
        </row>
        <row r="26">
          <cell r="A26" t="str">
            <v>-_</v>
          </cell>
          <cell r="I26" t="str">
            <v>В том числе по основным программам:</v>
          </cell>
        </row>
        <row r="27">
          <cell r="A27" t="str">
            <v>-_1Н</v>
          </cell>
          <cell r="H27" t="str">
            <v>1Н</v>
          </cell>
          <cell r="I27" t="str">
            <v>ОТМ 1 Закачка воды</v>
          </cell>
          <cell r="K27" t="str">
            <v>тыс. м3</v>
          </cell>
        </row>
        <row r="28">
          <cell r="A28" t="str">
            <v>S_1</v>
          </cell>
          <cell r="H28" t="str">
            <v>1</v>
          </cell>
          <cell r="I28" t="str">
            <v>ОТМ 1 Закачка воды</v>
          </cell>
          <cell r="K28" t="str">
            <v>тыс.тенге</v>
          </cell>
        </row>
        <row r="29">
          <cell r="A29" t="str">
            <v>-_2Н</v>
          </cell>
          <cell r="H29" t="str">
            <v>2Н</v>
          </cell>
          <cell r="I29" t="str">
            <v>ОТМ 2 Химизация против солеотложения</v>
          </cell>
          <cell r="K29" t="str">
            <v>тонн</v>
          </cell>
        </row>
        <row r="30">
          <cell r="A30" t="str">
            <v>S_2</v>
          </cell>
          <cell r="H30" t="str">
            <v>2</v>
          </cell>
          <cell r="I30" t="str">
            <v>ОТМ 2 Химизация против солеотложения</v>
          </cell>
          <cell r="K30" t="str">
            <v>тыс.тенге</v>
          </cell>
        </row>
        <row r="31">
          <cell r="A31" t="str">
            <v>-_3Н</v>
          </cell>
          <cell r="H31" t="str">
            <v>3Н</v>
          </cell>
          <cell r="I31" t="str">
            <v>ОТМ 3 Химизация против коррозии</v>
          </cell>
          <cell r="K31" t="str">
            <v>тонн</v>
          </cell>
        </row>
        <row r="32">
          <cell r="A32" t="str">
            <v>S_3</v>
          </cell>
          <cell r="H32" t="str">
            <v>3</v>
          </cell>
          <cell r="I32" t="str">
            <v>ОТМ 3 Химизация против коррозии</v>
          </cell>
          <cell r="K32" t="str">
            <v>тыс.тенге</v>
          </cell>
        </row>
        <row r="33">
          <cell r="A33" t="str">
            <v>-_4Н</v>
          </cell>
          <cell r="H33" t="str">
            <v>4Н</v>
          </cell>
          <cell r="I33" t="str">
            <v>ОТМ 4 Химизация против СВБ</v>
          </cell>
          <cell r="K33" t="str">
            <v>тонн</v>
          </cell>
        </row>
        <row r="34">
          <cell r="A34" t="str">
            <v>S_4</v>
          </cell>
          <cell r="H34" t="str">
            <v>4</v>
          </cell>
          <cell r="I34" t="str">
            <v>ОТМ 4 Химизация против СВБ</v>
          </cell>
          <cell r="K34" t="str">
            <v>тыс.тенге</v>
          </cell>
        </row>
        <row r="35">
          <cell r="A35" t="str">
            <v>-_5Н</v>
          </cell>
          <cell r="H35" t="str">
            <v>5Н</v>
          </cell>
          <cell r="I35" t="str">
            <v>ОТМ 5 Обработка растворителями</v>
          </cell>
          <cell r="K35" t="str">
            <v>скв</v>
          </cell>
        </row>
        <row r="36">
          <cell r="I36" t="str">
            <v>ЭКВ</v>
          </cell>
          <cell r="K36" t="str">
            <v>скв</v>
          </cell>
        </row>
        <row r="37">
          <cell r="I37" t="str">
            <v>ВУВЭ</v>
          </cell>
          <cell r="K37" t="str">
            <v>скв</v>
          </cell>
        </row>
        <row r="38">
          <cell r="I38" t="str">
            <v>ВУС</v>
          </cell>
          <cell r="K38" t="str">
            <v>скв</v>
          </cell>
        </row>
        <row r="39">
          <cell r="A39" t="str">
            <v>S_5</v>
          </cell>
          <cell r="H39" t="str">
            <v>5</v>
          </cell>
          <cell r="I39" t="str">
            <v>ОТМ 5 Обработка растворителями</v>
          </cell>
          <cell r="K39" t="str">
            <v>тыс.тенге</v>
          </cell>
        </row>
        <row r="40">
          <cell r="A40" t="str">
            <v>-_6Н</v>
          </cell>
          <cell r="H40" t="str">
            <v>6Н</v>
          </cell>
          <cell r="I40" t="str">
            <v>ОТМ 6 Капитальный ремонт скважин</v>
          </cell>
          <cell r="K40" t="str">
            <v>скв.</v>
          </cell>
        </row>
        <row r="41">
          <cell r="A41" t="str">
            <v>S_6</v>
          </cell>
          <cell r="H41" t="str">
            <v>6</v>
          </cell>
          <cell r="I41" t="str">
            <v>ОТМ 6 Капитальный ремонт скважин</v>
          </cell>
          <cell r="K41" t="str">
            <v>тыс.тенге</v>
          </cell>
        </row>
        <row r="42">
          <cell r="A42" t="str">
            <v>-_7Н</v>
          </cell>
          <cell r="H42" t="str">
            <v>7Н</v>
          </cell>
          <cell r="I42" t="str">
            <v>ОТМ 7 Подземный ремонт скважин</v>
          </cell>
          <cell r="K42" t="str">
            <v>скв.</v>
          </cell>
        </row>
        <row r="43">
          <cell r="A43" t="str">
            <v>S_7</v>
          </cell>
          <cell r="H43" t="str">
            <v>7</v>
          </cell>
          <cell r="I43" t="str">
            <v>ОТМ 7 Подземный ремонт скважин</v>
          </cell>
          <cell r="K43" t="str">
            <v>тыс.тенге</v>
          </cell>
        </row>
        <row r="44">
          <cell r="A44" t="str">
            <v>-_8Н</v>
          </cell>
          <cell r="H44" t="str">
            <v>8Н</v>
          </cell>
          <cell r="I44" t="str">
            <v>ОТМ 8 Перфорационные работы</v>
          </cell>
          <cell r="K44" t="str">
            <v>скв</v>
          </cell>
        </row>
        <row r="45">
          <cell r="I45" t="str">
            <v>перестрел добывающие</v>
          </cell>
          <cell r="K45" t="str">
            <v>скв</v>
          </cell>
        </row>
        <row r="46">
          <cell r="I46" t="str">
            <v>перестрел нагнетательные</v>
          </cell>
          <cell r="K46" t="str">
            <v>скв</v>
          </cell>
        </row>
        <row r="47">
          <cell r="I47" t="str">
            <v>дострел добывающие</v>
          </cell>
          <cell r="K47" t="str">
            <v>скв</v>
          </cell>
        </row>
        <row r="48">
          <cell r="I48" t="str">
            <v>дострел нагнтательные</v>
          </cell>
          <cell r="K48" t="str">
            <v>скв</v>
          </cell>
        </row>
        <row r="49">
          <cell r="I49" t="str">
            <v>депресионная перфорация</v>
          </cell>
          <cell r="K49" t="str">
            <v>скв</v>
          </cell>
        </row>
        <row r="50">
          <cell r="A50" t="str">
            <v>S_8</v>
          </cell>
          <cell r="H50" t="str">
            <v>8</v>
          </cell>
          <cell r="I50" t="str">
            <v>ОТМ 8 Перфорационные работы</v>
          </cell>
          <cell r="K50" t="str">
            <v>тыс.тенге</v>
          </cell>
        </row>
        <row r="51">
          <cell r="A51" t="str">
            <v>-_9Н</v>
          </cell>
          <cell r="H51" t="str">
            <v>9Н</v>
          </cell>
          <cell r="I51" t="str">
            <v>ОТМ 9 Новые технологии по интесификациии притока</v>
          </cell>
          <cell r="K51" t="str">
            <v>скв</v>
          </cell>
        </row>
        <row r="52">
          <cell r="I52" t="str">
            <v>РИР</v>
          </cell>
          <cell r="K52" t="str">
            <v>скв</v>
          </cell>
        </row>
        <row r="53">
          <cell r="I53" t="str">
            <v>ГДРП</v>
          </cell>
          <cell r="K53" t="str">
            <v>скв</v>
          </cell>
        </row>
        <row r="54">
          <cell r="I54" t="str">
            <v>ТБХО</v>
          </cell>
          <cell r="K54" t="str">
            <v>скв</v>
          </cell>
        </row>
        <row r="55">
          <cell r="I55" t="str">
            <v>ГМЩП</v>
          </cell>
          <cell r="K55" t="str">
            <v>скв</v>
          </cell>
        </row>
        <row r="56">
          <cell r="I56" t="str">
            <v>АРСиП</v>
          </cell>
          <cell r="K56" t="str">
            <v>скв</v>
          </cell>
        </row>
        <row r="57">
          <cell r="I57" t="str">
            <v>Электровоздействие</v>
          </cell>
          <cell r="K57" t="str">
            <v>скв</v>
          </cell>
        </row>
        <row r="58">
          <cell r="I58" t="str">
            <v>Радиальное бурение</v>
          </cell>
          <cell r="K58" t="str">
            <v>скв</v>
          </cell>
        </row>
        <row r="59">
          <cell r="I59" t="str">
            <v>ГКУ</v>
          </cell>
          <cell r="K59" t="str">
            <v>скв</v>
          </cell>
        </row>
        <row r="60">
          <cell r="A60" t="str">
            <v>S_9</v>
          </cell>
          <cell r="H60" t="str">
            <v>9</v>
          </cell>
          <cell r="I60" t="str">
            <v>ОТМ 9 Новые технологии по интесификациии притока</v>
          </cell>
          <cell r="K60" t="str">
            <v>тыс.тенге</v>
          </cell>
        </row>
        <row r="61">
          <cell r="A61" t="str">
            <v>-_10Н</v>
          </cell>
          <cell r="H61" t="str">
            <v>10Н</v>
          </cell>
          <cell r="I61" t="str">
            <v>ОТМ 10 Промыслово-геофизические работы</v>
          </cell>
          <cell r="K61" t="str">
            <v>скв</v>
          </cell>
        </row>
        <row r="62">
          <cell r="A62" t="str">
            <v>S_10</v>
          </cell>
          <cell r="H62" t="str">
            <v>10</v>
          </cell>
          <cell r="I62" t="str">
            <v>ОТМ 10 Промыслово-геофизические работы</v>
          </cell>
          <cell r="K62" t="str">
            <v>тыс.тенге</v>
          </cell>
        </row>
        <row r="63">
          <cell r="A63" t="str">
            <v>-_11Н</v>
          </cell>
          <cell r="H63" t="str">
            <v>11Н</v>
          </cell>
          <cell r="I63" t="str">
            <v>ОТМ 11 Капитальный ремонт зданий и сооружении</v>
          </cell>
          <cell r="K63" t="str">
            <v>объект</v>
          </cell>
        </row>
        <row r="64">
          <cell r="A64" t="str">
            <v>S_11</v>
          </cell>
          <cell r="H64" t="str">
            <v>11</v>
          </cell>
          <cell r="I64" t="str">
            <v>ОТМ 11 Капитальный ремонт зданий и сооружении</v>
          </cell>
          <cell r="K64" t="str">
            <v>тыс.тенге</v>
          </cell>
        </row>
        <row r="65">
          <cell r="A65" t="str">
            <v>-_12Н</v>
          </cell>
          <cell r="H65" t="str">
            <v>12Н</v>
          </cell>
          <cell r="I65" t="str">
            <v>ОТМ  12 Капитальный ремонт трубопроводов</v>
          </cell>
          <cell r="K65" t="str">
            <v>км.</v>
          </cell>
        </row>
        <row r="66">
          <cell r="A66" t="str">
            <v>S_12</v>
          </cell>
          <cell r="H66" t="str">
            <v>12</v>
          </cell>
          <cell r="I66" t="str">
            <v>ОТМ  12 Капитальный ремонт трубопроводов</v>
          </cell>
          <cell r="K66" t="str">
            <v>тыс.тенге</v>
          </cell>
        </row>
        <row r="67">
          <cell r="A67" t="str">
            <v>-_13Н</v>
          </cell>
          <cell r="H67" t="str">
            <v>13Н</v>
          </cell>
          <cell r="I67" t="str">
            <v>ОТМ 13 Капитальный ремонт нефтепромыслового оборудования</v>
          </cell>
          <cell r="K67" t="str">
            <v>объект</v>
          </cell>
        </row>
        <row r="68">
          <cell r="A68" t="str">
            <v>S_13</v>
          </cell>
          <cell r="H68" t="str">
            <v>13</v>
          </cell>
          <cell r="I68" t="str">
            <v>ОТМ 13 Капитальный ремонт нефтепромыслового оборудования</v>
          </cell>
          <cell r="K68" t="str">
            <v>тыс.тенге</v>
          </cell>
        </row>
        <row r="69">
          <cell r="A69" t="str">
            <v>-_14Н</v>
          </cell>
          <cell r="H69" t="str">
            <v>14Н</v>
          </cell>
          <cell r="I69" t="str">
            <v>ОТМ 14 Капитальный ремонт энергетического оборудования</v>
          </cell>
          <cell r="K69" t="str">
            <v>объект</v>
          </cell>
        </row>
        <row r="70">
          <cell r="A70" t="str">
            <v>S_14</v>
          </cell>
          <cell r="H70" t="str">
            <v>14</v>
          </cell>
          <cell r="I70" t="str">
            <v>ОТМ 14 Капитальный ремонт энергетического оборудования</v>
          </cell>
          <cell r="K70" t="str">
            <v>тыс.тенге</v>
          </cell>
        </row>
        <row r="71">
          <cell r="A71" t="str">
            <v>-_15Н</v>
          </cell>
          <cell r="H71" t="str">
            <v>15Н</v>
          </cell>
          <cell r="I71" t="str">
            <v>ОТМ 15 Автоматизация технологических процессов</v>
          </cell>
          <cell r="K71" t="str">
            <v>объект</v>
          </cell>
        </row>
        <row r="72">
          <cell r="A72" t="str">
            <v>S_15</v>
          </cell>
          <cell r="H72" t="str">
            <v>15</v>
          </cell>
          <cell r="I72" t="str">
            <v>ОТМ 15 Автоматизация технологических процессов</v>
          </cell>
          <cell r="K72" t="str">
            <v>тыс.тенге</v>
          </cell>
        </row>
        <row r="73">
          <cell r="A73" t="str">
            <v>-_16Н</v>
          </cell>
          <cell r="H73" t="str">
            <v>16Н</v>
          </cell>
          <cell r="I73" t="str">
            <v>ОТМ 16 Охрана труда, промышленная безопасность, окр. среда и ЧС</v>
          </cell>
        </row>
        <row r="74">
          <cell r="A74" t="str">
            <v>S_16</v>
          </cell>
          <cell r="H74" t="str">
            <v>16</v>
          </cell>
          <cell r="I74" t="str">
            <v>ОТМ 16 Охрана труда, промышленная безопасность, окр. среда и ЧС</v>
          </cell>
          <cell r="K74" t="str">
            <v>тыс.тенге</v>
          </cell>
        </row>
        <row r="75">
          <cell r="A75" t="str">
            <v>-_17Н</v>
          </cell>
          <cell r="H75" t="str">
            <v>17Н</v>
          </cell>
          <cell r="I75" t="str">
            <v>ОТМ 17 Капитальное строительство</v>
          </cell>
          <cell r="K75" t="str">
            <v>объект</v>
          </cell>
        </row>
        <row r="76">
          <cell r="A76" t="str">
            <v>I_17</v>
          </cell>
          <cell r="H76" t="str">
            <v>17</v>
          </cell>
          <cell r="I76" t="str">
            <v>ОТМ 17 Капитальное строительство</v>
          </cell>
          <cell r="K76" t="str">
            <v>тыс.тенге</v>
          </cell>
        </row>
        <row r="77">
          <cell r="A77" t="str">
            <v>-_1.4.2</v>
          </cell>
          <cell r="H77" t="str">
            <v>1.4.2</v>
          </cell>
          <cell r="I77" t="str">
            <v>Проект увеличения уровня добычи нефти</v>
          </cell>
        </row>
        <row r="78">
          <cell r="A78" t="str">
            <v>-_</v>
          </cell>
          <cell r="I78" t="str">
            <v>Производственные целевые показатели проекта в натуральном выражении</v>
          </cell>
          <cell r="K78" t="str">
            <v>тыс. тонн</v>
          </cell>
        </row>
        <row r="79">
          <cell r="A79" t="str">
            <v>-_</v>
          </cell>
          <cell r="I79" t="str">
            <v>Оценка доходов по проекту</v>
          </cell>
          <cell r="K79" t="str">
            <v>тыс.тенге</v>
          </cell>
        </row>
        <row r="80">
          <cell r="A80" t="str">
            <v>-_</v>
          </cell>
          <cell r="I80" t="str">
            <v>Всего затраты на ОТМ по проекту</v>
          </cell>
          <cell r="K80" t="str">
            <v>тыс.тенге</v>
          </cell>
        </row>
        <row r="81">
          <cell r="A81" t="str">
            <v>-_</v>
          </cell>
          <cell r="I81" t="str">
            <v>В том числе по основным программам:</v>
          </cell>
        </row>
        <row r="82">
          <cell r="A82" t="str">
            <v>-_18Н</v>
          </cell>
          <cell r="H82" t="str">
            <v>18Н</v>
          </cell>
          <cell r="I82" t="str">
            <v>ОТМ 1 Гидроразрыв пласта (ГРП)</v>
          </cell>
          <cell r="K82" t="str">
            <v>скв</v>
          </cell>
        </row>
        <row r="83">
          <cell r="I83" t="str">
            <v>ГРП действующего фонда</v>
          </cell>
          <cell r="K83" t="str">
            <v>скв</v>
          </cell>
        </row>
        <row r="84">
          <cell r="A84" t="str">
            <v>S_18</v>
          </cell>
          <cell r="H84" t="str">
            <v>18</v>
          </cell>
          <cell r="I84" t="str">
            <v>ОТМ 1 Гидроразрыв пласта (ГРП)</v>
          </cell>
          <cell r="K84" t="str">
            <v>тыс.тенге</v>
          </cell>
        </row>
        <row r="85">
          <cell r="A85" t="str">
            <v>-_19Н</v>
          </cell>
          <cell r="H85" t="str">
            <v>19Н</v>
          </cell>
          <cell r="I85" t="str">
            <v>ОТМ 2 Регулирование закачки</v>
          </cell>
          <cell r="K85" t="str">
            <v>скв</v>
          </cell>
        </row>
        <row r="86">
          <cell r="I86" t="str">
            <v>потокоотклоняющий состав</v>
          </cell>
          <cell r="K86" t="str">
            <v>скв</v>
          </cell>
        </row>
        <row r="87">
          <cell r="A87" t="str">
            <v>S_19</v>
          </cell>
          <cell r="H87" t="str">
            <v>19</v>
          </cell>
          <cell r="I87" t="str">
            <v>ОТМ 2 Регулирование закачки</v>
          </cell>
          <cell r="K87" t="str">
            <v>тыс.тенге</v>
          </cell>
        </row>
        <row r="88">
          <cell r="A88" t="str">
            <v>-_20Н</v>
          </cell>
          <cell r="H88" t="str">
            <v>20Н</v>
          </cell>
          <cell r="I88" t="str">
            <v>ОТМ 3 Бурение эксплуатационных скважин</v>
          </cell>
          <cell r="K88" t="str">
            <v>скв</v>
          </cell>
        </row>
        <row r="89">
          <cell r="I89" t="str">
            <v>заканчивание  скважин с ГРП</v>
          </cell>
          <cell r="K89" t="str">
            <v>скв</v>
          </cell>
        </row>
        <row r="90">
          <cell r="A90" t="str">
            <v>I_20</v>
          </cell>
          <cell r="H90" t="str">
            <v>20</v>
          </cell>
          <cell r="I90" t="str">
            <v>ОТМ 3 Бурение эксплуатационных скважин</v>
          </cell>
          <cell r="K90" t="str">
            <v>тыс.тенге</v>
          </cell>
        </row>
        <row r="91">
          <cell r="A91" t="str">
            <v>-_21Н</v>
          </cell>
          <cell r="H91" t="str">
            <v>21Н</v>
          </cell>
          <cell r="I91" t="str">
            <v>ОТМ 4 Зарезка второго ствола</v>
          </cell>
          <cell r="K91" t="str">
            <v>скв</v>
          </cell>
        </row>
        <row r="92">
          <cell r="A92" t="str">
            <v>I_21</v>
          </cell>
          <cell r="H92" t="str">
            <v>21</v>
          </cell>
          <cell r="I92" t="str">
            <v>ОТМ 4 Зарезка второго ствола</v>
          </cell>
          <cell r="K92" t="str">
            <v>тыс.тенге</v>
          </cell>
        </row>
        <row r="93">
          <cell r="A93" t="str">
            <v>-_22Н</v>
          </cell>
          <cell r="H93" t="str">
            <v>22Н</v>
          </cell>
          <cell r="I93" t="str">
            <v>ОТМ 5 Капитальное строительство</v>
          </cell>
        </row>
        <row r="94">
          <cell r="A94" t="str">
            <v>I_22</v>
          </cell>
          <cell r="H94" t="str">
            <v>22</v>
          </cell>
          <cell r="I94" t="str">
            <v>ОТМ 5 Капитальное строительство</v>
          </cell>
          <cell r="K94" t="str">
            <v>тыс.тенге</v>
          </cell>
        </row>
        <row r="95">
          <cell r="A95" t="str">
            <v>-_23Н</v>
          </cell>
          <cell r="H95" t="str">
            <v>23Н</v>
          </cell>
          <cell r="I95" t="str">
            <v>ОТМ 6 Автоматизация технологических процессов</v>
          </cell>
        </row>
        <row r="96">
          <cell r="A96" t="str">
            <v>I_23</v>
          </cell>
          <cell r="H96" t="str">
            <v>23</v>
          </cell>
          <cell r="I96" t="str">
            <v>ОТМ 6 Автоматизация технологических процессов</v>
          </cell>
          <cell r="K96" t="str">
            <v>тыс.тенге</v>
          </cell>
        </row>
        <row r="97">
          <cell r="A97" t="str">
            <v>-_1.4.3</v>
          </cell>
          <cell r="H97" t="str">
            <v>1.4.3</v>
          </cell>
          <cell r="I97" t="str">
            <v>Проект прироста запасов нефти</v>
          </cell>
        </row>
        <row r="98">
          <cell r="A98" t="str">
            <v>-_</v>
          </cell>
          <cell r="I98" t="str">
            <v>Производственные целевые показатели проекта в натуральном выражении</v>
          </cell>
          <cell r="K98" t="str">
            <v>млн.тонн</v>
          </cell>
        </row>
        <row r="99">
          <cell r="A99" t="str">
            <v>-_</v>
          </cell>
          <cell r="I99" t="str">
            <v>Оценка доходов по проекту</v>
          </cell>
          <cell r="K99" t="str">
            <v>тыс.тенге</v>
          </cell>
        </row>
        <row r="100">
          <cell r="A100" t="str">
            <v>-_</v>
          </cell>
          <cell r="I100" t="str">
            <v>Всего затраты на ОТМ по проекту</v>
          </cell>
          <cell r="K100" t="str">
            <v>тыс.тенге</v>
          </cell>
        </row>
        <row r="101">
          <cell r="A101" t="str">
            <v>-_</v>
          </cell>
          <cell r="I101" t="str">
            <v>В том числе по основным программам:</v>
          </cell>
        </row>
        <row r="102">
          <cell r="A102" t="str">
            <v>-_24Н</v>
          </cell>
          <cell r="H102" t="str">
            <v>24Н</v>
          </cell>
          <cell r="I102" t="str">
            <v>ОТМ 1 Бурение поисково-разведочных скважин</v>
          </cell>
          <cell r="K102" t="str">
            <v>скв</v>
          </cell>
        </row>
        <row r="103">
          <cell r="A103" t="str">
            <v>I_24</v>
          </cell>
          <cell r="H103" t="str">
            <v>24</v>
          </cell>
          <cell r="I103" t="str">
            <v>ОТМ 1 Бурение поисково-разведочных скважин</v>
          </cell>
          <cell r="K103" t="str">
            <v>тыс.тенге</v>
          </cell>
        </row>
        <row r="104">
          <cell r="A104" t="str">
            <v>-_25Н</v>
          </cell>
          <cell r="H104" t="str">
            <v>25Н</v>
          </cell>
          <cell r="I104" t="str">
            <v>ОТМ 2 Геофизические работы</v>
          </cell>
        </row>
        <row r="105">
          <cell r="I105" t="str">
            <v>сейсмика 2Д на новых территориях</v>
          </cell>
          <cell r="K105" t="str">
            <v>пог.км</v>
          </cell>
        </row>
        <row r="106">
          <cell r="I106" t="str">
            <v>сейсмика 3Д на новых территориях</v>
          </cell>
          <cell r="K106" t="str">
            <v>км2</v>
          </cell>
        </row>
        <row r="107">
          <cell r="A107" t="str">
            <v>I_25</v>
          </cell>
          <cell r="H107" t="str">
            <v>25</v>
          </cell>
          <cell r="I107" t="str">
            <v>ОТМ 2 Геофизические работы</v>
          </cell>
          <cell r="K107" t="str">
            <v>тыс.тенге</v>
          </cell>
        </row>
        <row r="108">
          <cell r="A108" t="str">
            <v>-_25Н</v>
          </cell>
          <cell r="H108" t="str">
            <v>25Н</v>
          </cell>
          <cell r="I108" t="str">
            <v>ОТМ 3 Бурение эксплуатационных скважин</v>
          </cell>
        </row>
        <row r="109">
          <cell r="A109" t="str">
            <v>I_26</v>
          </cell>
          <cell r="H109" t="str">
            <v>26</v>
          </cell>
          <cell r="I109" t="str">
            <v>ОТМ 3 Бурение эксплуатационных скважин</v>
          </cell>
          <cell r="K109" t="str">
            <v>тыс.тенге</v>
          </cell>
        </row>
        <row r="110">
          <cell r="A110" t="str">
            <v>-_27Н</v>
          </cell>
          <cell r="H110" t="str">
            <v>27Н</v>
          </cell>
          <cell r="I110" t="str">
            <v>ОТМ 4 Капитальное строительство</v>
          </cell>
        </row>
        <row r="111">
          <cell r="A111" t="str">
            <v>I_27</v>
          </cell>
          <cell r="H111" t="str">
            <v>27</v>
          </cell>
          <cell r="I111" t="str">
            <v>ОТМ 4 Капитальное строительство</v>
          </cell>
          <cell r="K111" t="str">
            <v>тыс.тенге</v>
          </cell>
        </row>
        <row r="112">
          <cell r="A112" t="str">
            <v>-_Д2</v>
          </cell>
          <cell r="H112" t="str">
            <v>Д2</v>
          </cell>
          <cell r="I112" t="str">
            <v>переработка  нефти</v>
          </cell>
        </row>
        <row r="113">
          <cell r="A113" t="str">
            <v>-_2.1</v>
          </cell>
          <cell r="H113" t="str">
            <v>2.1</v>
          </cell>
          <cell r="I113" t="str">
            <v>Объем производства</v>
          </cell>
          <cell r="K113" t="str">
            <v>тыс. тонн</v>
          </cell>
        </row>
        <row r="114">
          <cell r="A114" t="str">
            <v>-_2.2</v>
          </cell>
          <cell r="H114" t="str">
            <v>2.2</v>
          </cell>
          <cell r="I114" t="str">
            <v>Оценка доходов по виду деятельности</v>
          </cell>
          <cell r="K114" t="str">
            <v>тыс.тенге</v>
          </cell>
        </row>
        <row r="115">
          <cell r="A115" t="str">
            <v>-_2.3</v>
          </cell>
          <cell r="H115" t="str">
            <v>2.3</v>
          </cell>
          <cell r="I115" t="str">
            <v>Всего затраты на ОТМ по виду деятельности</v>
          </cell>
          <cell r="K115" t="str">
            <v>тыс.тенге</v>
          </cell>
        </row>
        <row r="116">
          <cell r="A116" t="str">
            <v>-_2.4</v>
          </cell>
          <cell r="H116" t="str">
            <v>2.4</v>
          </cell>
          <cell r="I116" t="str">
            <v>В том числе по основным проектам</v>
          </cell>
        </row>
        <row r="117">
          <cell r="A117" t="str">
            <v>-_2.4.1</v>
          </cell>
          <cell r="H117" t="str">
            <v>2.4.1</v>
          </cell>
          <cell r="I117" t="str">
            <v>Проект 1</v>
          </cell>
        </row>
        <row r="118">
          <cell r="A118" t="str">
            <v>-_</v>
          </cell>
          <cell r="I118" t="str">
            <v>Производственные целевые показатели проекта в натуральном выражении</v>
          </cell>
        </row>
        <row r="119">
          <cell r="A119" t="str">
            <v>-_</v>
          </cell>
          <cell r="I119" t="str">
            <v>Оценка доходов по проекту</v>
          </cell>
          <cell r="K119" t="str">
            <v>тыс.тенге</v>
          </cell>
        </row>
        <row r="120">
          <cell r="A120" t="str">
            <v>-_</v>
          </cell>
          <cell r="I120" t="str">
            <v>Всего затраты на ОТМ по проекту</v>
          </cell>
          <cell r="K120" t="str">
            <v>тыс.тенге</v>
          </cell>
        </row>
        <row r="121">
          <cell r="A121" t="str">
            <v>-_</v>
          </cell>
          <cell r="I121" t="str">
            <v>В том числе по основным программам:</v>
          </cell>
        </row>
        <row r="122">
          <cell r="A122" t="str">
            <v>-_28Н</v>
          </cell>
          <cell r="H122" t="str">
            <v>28Н</v>
          </cell>
          <cell r="I122" t="str">
            <v>ОТМ 1             (в натуральном выражении)</v>
          </cell>
        </row>
        <row r="123">
          <cell r="A123" t="str">
            <v>-_28</v>
          </cell>
          <cell r="H123" t="str">
            <v>28</v>
          </cell>
          <cell r="I123" t="str">
            <v>ОТМ 1             (в стоимостном выражении)</v>
          </cell>
          <cell r="K123" t="str">
            <v>тыс.тенге</v>
          </cell>
        </row>
        <row r="124">
          <cell r="A124" t="str">
            <v>-_29Н</v>
          </cell>
          <cell r="H124" t="str">
            <v>29Н</v>
          </cell>
          <cell r="I124" t="str">
            <v>ОТМ 2             (в натуральном выражении)</v>
          </cell>
        </row>
        <row r="125">
          <cell r="A125" t="str">
            <v>-_29</v>
          </cell>
          <cell r="H125" t="str">
            <v>29</v>
          </cell>
          <cell r="I125" t="str">
            <v>ОТМ 2             (в стоимостном выражении)</v>
          </cell>
          <cell r="K125" t="str">
            <v>тыс.тенге</v>
          </cell>
        </row>
        <row r="126">
          <cell r="A126" t="str">
            <v>-_30Н</v>
          </cell>
          <cell r="H126" t="str">
            <v>30Н</v>
          </cell>
          <cell r="I126" t="str">
            <v>ОТМ 3             (в натуральном выражении)</v>
          </cell>
        </row>
        <row r="127">
          <cell r="A127" t="str">
            <v>-_30</v>
          </cell>
          <cell r="H127" t="str">
            <v>30</v>
          </cell>
          <cell r="I127" t="str">
            <v>ОТМ 3             (в стоимостном выражении)</v>
          </cell>
          <cell r="K127" t="str">
            <v>тыс.тенге</v>
          </cell>
        </row>
        <row r="128">
          <cell r="A128" t="str">
            <v>-_31Н</v>
          </cell>
          <cell r="H128" t="str">
            <v>31Н</v>
          </cell>
          <cell r="I128" t="str">
            <v>ОТМ 4             (в натуральном выражении)</v>
          </cell>
        </row>
        <row r="129">
          <cell r="A129" t="str">
            <v>-_31</v>
          </cell>
          <cell r="H129" t="str">
            <v>31</v>
          </cell>
          <cell r="I129" t="str">
            <v>ОТМ 4             (в стоимостном выражении)</v>
          </cell>
          <cell r="K129" t="str">
            <v>тыс.тенге</v>
          </cell>
        </row>
        <row r="131">
          <cell r="A131" t="str">
            <v>-_</v>
          </cell>
          <cell r="I131" t="str">
            <v>,,,</v>
          </cell>
        </row>
        <row r="132">
          <cell r="A132" t="str">
            <v>-_2.4.2</v>
          </cell>
          <cell r="H132" t="str">
            <v>2.4.2</v>
          </cell>
          <cell r="I132" t="str">
            <v>Проект 2</v>
          </cell>
        </row>
        <row r="133">
          <cell r="A133" t="str">
            <v>-_</v>
          </cell>
          <cell r="I133" t="str">
            <v>Производственные целевые показатели проекта в натуральном выражении</v>
          </cell>
        </row>
        <row r="134">
          <cell r="A134" t="str">
            <v>-_</v>
          </cell>
          <cell r="I134" t="str">
            <v>Оценка доходов по проекту</v>
          </cell>
          <cell r="K134" t="str">
            <v>тыс.тенге</v>
          </cell>
        </row>
        <row r="135">
          <cell r="A135" t="str">
            <v>-_</v>
          </cell>
          <cell r="I135" t="str">
            <v>Всего затраты на ОТМ по проекту</v>
          </cell>
          <cell r="K135" t="str">
            <v>тыс.тенге</v>
          </cell>
        </row>
        <row r="136">
          <cell r="A136" t="str">
            <v>-_</v>
          </cell>
          <cell r="I136" t="str">
            <v>В том числе по основным программам:</v>
          </cell>
        </row>
        <row r="137">
          <cell r="A137" t="str">
            <v>-_32Н</v>
          </cell>
          <cell r="H137" t="str">
            <v>32Н</v>
          </cell>
          <cell r="I137" t="str">
            <v>ОТМ 1             (в натуральном выражении)</v>
          </cell>
        </row>
        <row r="138">
          <cell r="A138" t="str">
            <v>-_32</v>
          </cell>
          <cell r="H138" t="str">
            <v>32</v>
          </cell>
          <cell r="I138" t="str">
            <v>ОТМ 1             (в стоимостном выражении)</v>
          </cell>
          <cell r="K138" t="str">
            <v>тыс.тенге</v>
          </cell>
        </row>
        <row r="139">
          <cell r="A139" t="str">
            <v>-_33Н</v>
          </cell>
          <cell r="H139" t="str">
            <v>33Н</v>
          </cell>
          <cell r="I139" t="str">
            <v>ОТМ 2             (в натуральном выражении)</v>
          </cell>
        </row>
        <row r="140">
          <cell r="A140" t="str">
            <v>-_33</v>
          </cell>
          <cell r="H140" t="str">
            <v>33</v>
          </cell>
          <cell r="I140" t="str">
            <v>ОТМ 2             (в стоимостном выражении)</v>
          </cell>
          <cell r="K140" t="str">
            <v>тыс.тенге</v>
          </cell>
        </row>
        <row r="141">
          <cell r="A141" t="str">
            <v>-_34Н</v>
          </cell>
          <cell r="H141" t="str">
            <v>34Н</v>
          </cell>
          <cell r="I141" t="str">
            <v>ОТМ 3             (в натуральном выражении)</v>
          </cell>
        </row>
        <row r="142">
          <cell r="A142" t="str">
            <v>-_34</v>
          </cell>
          <cell r="H142" t="str">
            <v>34</v>
          </cell>
          <cell r="I142" t="str">
            <v>ОТМ 3             (в стоимостном выражении)</v>
          </cell>
          <cell r="K142" t="str">
            <v>тыс.тенге</v>
          </cell>
        </row>
        <row r="143">
          <cell r="A143" t="str">
            <v>-_35Н</v>
          </cell>
          <cell r="H143" t="str">
            <v>35Н</v>
          </cell>
          <cell r="I143" t="str">
            <v>ОТМ 4             (в натуральном выражении)</v>
          </cell>
        </row>
        <row r="144">
          <cell r="A144" t="str">
            <v>-_35</v>
          </cell>
          <cell r="H144" t="str">
            <v>35</v>
          </cell>
          <cell r="I144" t="str">
            <v>ОТМ 4             (в стоимостном выражении)</v>
          </cell>
          <cell r="K144" t="str">
            <v>тыс.тенге</v>
          </cell>
        </row>
        <row r="146">
          <cell r="A146" t="str">
            <v>-_</v>
          </cell>
          <cell r="I146" t="str">
            <v>,,,</v>
          </cell>
        </row>
        <row r="147">
          <cell r="A147" t="str">
            <v>-_2.4.3</v>
          </cell>
          <cell r="H147" t="str">
            <v>2.4.3</v>
          </cell>
          <cell r="I147" t="str">
            <v>Проект 3</v>
          </cell>
        </row>
        <row r="148">
          <cell r="A148" t="str">
            <v>-_</v>
          </cell>
          <cell r="I148" t="str">
            <v>Производственные целевые показатели проекта в натуральном выражении</v>
          </cell>
        </row>
        <row r="149">
          <cell r="A149" t="str">
            <v>-_</v>
          </cell>
          <cell r="I149" t="str">
            <v>Оценка доходов по проекту</v>
          </cell>
          <cell r="K149" t="str">
            <v>тыс.тенге</v>
          </cell>
        </row>
        <row r="150">
          <cell r="A150" t="str">
            <v>-_</v>
          </cell>
          <cell r="I150" t="str">
            <v>Всего затраты на ОТМ по проекту</v>
          </cell>
          <cell r="K150" t="str">
            <v>тыс.тенге</v>
          </cell>
        </row>
        <row r="151">
          <cell r="A151" t="str">
            <v>-_</v>
          </cell>
          <cell r="I151" t="str">
            <v>В том числе по основным программам:</v>
          </cell>
        </row>
        <row r="152">
          <cell r="A152" t="str">
            <v>-_36Н</v>
          </cell>
          <cell r="H152" t="str">
            <v>36Н</v>
          </cell>
          <cell r="I152" t="str">
            <v>ОТМ 1             (в натуральном выражении)</v>
          </cell>
        </row>
        <row r="153">
          <cell r="A153" t="str">
            <v>-_36</v>
          </cell>
          <cell r="H153" t="str">
            <v>36</v>
          </cell>
          <cell r="I153" t="str">
            <v>ОТМ 1             (в стоимостном выражении)</v>
          </cell>
          <cell r="K153" t="str">
            <v>тыс.тенге</v>
          </cell>
        </row>
        <row r="154">
          <cell r="A154" t="str">
            <v>-_37Н</v>
          </cell>
          <cell r="H154" t="str">
            <v>37Н</v>
          </cell>
          <cell r="I154" t="str">
            <v>ОТМ 2             (в натуральном выражении)</v>
          </cell>
        </row>
        <row r="155">
          <cell r="A155" t="str">
            <v>-_37</v>
          </cell>
          <cell r="H155" t="str">
            <v>37</v>
          </cell>
          <cell r="I155" t="str">
            <v>ОТМ 2             (в стоимостном выражении)</v>
          </cell>
          <cell r="K155" t="str">
            <v>тыс.тенге</v>
          </cell>
        </row>
        <row r="156">
          <cell r="A156" t="str">
            <v>-_38Н</v>
          </cell>
          <cell r="H156" t="str">
            <v>38Н</v>
          </cell>
          <cell r="I156" t="str">
            <v>ОТМ 3             (в натуральном выражении)</v>
          </cell>
        </row>
        <row r="157">
          <cell r="A157" t="str">
            <v>-_38</v>
          </cell>
          <cell r="H157" t="str">
            <v>38</v>
          </cell>
          <cell r="I157" t="str">
            <v>ОТМ 3             (в стоимостном выражении)</v>
          </cell>
          <cell r="K157" t="str">
            <v>тыс.тенге</v>
          </cell>
        </row>
        <row r="158">
          <cell r="A158" t="str">
            <v>-_39Н</v>
          </cell>
          <cell r="H158" t="str">
            <v>39Н</v>
          </cell>
          <cell r="I158" t="str">
            <v>ОТМ 4             (в натуральном выражении)</v>
          </cell>
        </row>
        <row r="159">
          <cell r="A159" t="str">
            <v>-_39</v>
          </cell>
          <cell r="H159" t="str">
            <v>39</v>
          </cell>
          <cell r="I159" t="str">
            <v>ОТМ 4             (в стоимостном выражении)</v>
          </cell>
          <cell r="K159" t="str">
            <v>тыс.тенге</v>
          </cell>
        </row>
        <row r="161">
          <cell r="A161" t="str">
            <v>-_</v>
          </cell>
          <cell r="I161" t="str">
            <v>,,,</v>
          </cell>
        </row>
        <row r="162">
          <cell r="A162" t="str">
            <v>-_Д3</v>
          </cell>
          <cell r="H162" t="str">
            <v>Д3</v>
          </cell>
          <cell r="I162" t="str">
            <v>добыча природного газа и конденсата</v>
          </cell>
        </row>
        <row r="163">
          <cell r="A163" t="str">
            <v>-_3.1</v>
          </cell>
          <cell r="H163" t="str">
            <v>3.1</v>
          </cell>
          <cell r="I163" t="str">
            <v>Объем производства</v>
          </cell>
          <cell r="K163" t="str">
            <v>млн. м3</v>
          </cell>
        </row>
        <row r="164">
          <cell r="A164" t="str">
            <v>-_3.2</v>
          </cell>
          <cell r="H164" t="str">
            <v>3.2</v>
          </cell>
          <cell r="I164" t="str">
            <v>Оценка доходов по виду деятельности</v>
          </cell>
          <cell r="K164" t="str">
            <v>тыс.тенге</v>
          </cell>
        </row>
        <row r="165">
          <cell r="A165" t="str">
            <v>-_3.3</v>
          </cell>
          <cell r="H165" t="str">
            <v>3.3</v>
          </cell>
          <cell r="I165" t="str">
            <v>Всего затраты на ОТМ по виду деятельности</v>
          </cell>
          <cell r="K165" t="str">
            <v>тыс.тенге</v>
          </cell>
        </row>
        <row r="166">
          <cell r="A166" t="str">
            <v>-_3.4</v>
          </cell>
          <cell r="H166" t="str">
            <v>3.4</v>
          </cell>
          <cell r="I166" t="str">
            <v>В том числе по основным проектам</v>
          </cell>
        </row>
        <row r="167">
          <cell r="A167" t="str">
            <v>-_3.4.1</v>
          </cell>
          <cell r="H167" t="str">
            <v>3.4.1</v>
          </cell>
          <cell r="I167" t="str">
            <v>Проект 1</v>
          </cell>
        </row>
        <row r="168">
          <cell r="A168" t="str">
            <v>-_</v>
          </cell>
          <cell r="I168" t="str">
            <v>Производственные целевые показатели проекта в натуральном выражении</v>
          </cell>
        </row>
        <row r="169">
          <cell r="A169" t="str">
            <v>-_</v>
          </cell>
          <cell r="I169" t="str">
            <v>Оценка доходов по проекту</v>
          </cell>
          <cell r="K169" t="str">
            <v>тыс.тенге</v>
          </cell>
        </row>
        <row r="170">
          <cell r="A170" t="str">
            <v>-_</v>
          </cell>
          <cell r="I170" t="str">
            <v>Всего затраты на ОТМ по проекту</v>
          </cell>
          <cell r="K170" t="str">
            <v>тыс.тенге</v>
          </cell>
        </row>
        <row r="171">
          <cell r="A171" t="str">
            <v>-_</v>
          </cell>
          <cell r="I171" t="str">
            <v>В том числе по основным программам:</v>
          </cell>
        </row>
        <row r="172">
          <cell r="A172" t="str">
            <v>-_40Н</v>
          </cell>
          <cell r="H172" t="str">
            <v>40Н</v>
          </cell>
          <cell r="I172" t="str">
            <v>ОТМ 1Капитальный ремонт скважин</v>
          </cell>
          <cell r="K172" t="str">
            <v>скв.</v>
          </cell>
        </row>
        <row r="173">
          <cell r="A173" t="str">
            <v>S_40</v>
          </cell>
          <cell r="H173" t="str">
            <v>40</v>
          </cell>
          <cell r="I173" t="str">
            <v>ОТМ 1Капитальный ремонт скважин</v>
          </cell>
          <cell r="K173" t="str">
            <v>тыс.тенге</v>
          </cell>
        </row>
        <row r="174">
          <cell r="A174" t="str">
            <v>-_41Н</v>
          </cell>
          <cell r="H174" t="str">
            <v>41Н</v>
          </cell>
          <cell r="I174" t="str">
            <v>ОТМ 2 Подземный ремонт скважин</v>
          </cell>
          <cell r="K174" t="str">
            <v>скв.</v>
          </cell>
        </row>
        <row r="175">
          <cell r="A175" t="str">
            <v>S_41</v>
          </cell>
          <cell r="H175" t="str">
            <v>41</v>
          </cell>
          <cell r="I175" t="str">
            <v>ОТМ 2 Подземный ремонт скважин</v>
          </cell>
          <cell r="K175" t="str">
            <v>тыс.тенге</v>
          </cell>
        </row>
        <row r="176">
          <cell r="A176" t="str">
            <v>-_42Н</v>
          </cell>
          <cell r="H176" t="str">
            <v>42Н</v>
          </cell>
          <cell r="I176" t="str">
            <v>ОТМ 3 Перфорационные работы</v>
          </cell>
          <cell r="K176" t="str">
            <v>скв.</v>
          </cell>
        </row>
        <row r="177">
          <cell r="I177" t="str">
            <v>перестрел добывающие</v>
          </cell>
          <cell r="K177" t="str">
            <v>скв.</v>
          </cell>
        </row>
        <row r="178">
          <cell r="I178" t="str">
            <v>перестрел нагнетательные</v>
          </cell>
          <cell r="K178" t="str">
            <v>скв.</v>
          </cell>
        </row>
        <row r="179">
          <cell r="I179" t="str">
            <v>дострел добывающие</v>
          </cell>
          <cell r="K179" t="str">
            <v>скв.</v>
          </cell>
        </row>
        <row r="180">
          <cell r="I180" t="str">
            <v>дострел нагнтательные</v>
          </cell>
          <cell r="K180" t="str">
            <v>скв.</v>
          </cell>
        </row>
        <row r="181">
          <cell r="I181" t="str">
            <v>депресионная перфорация</v>
          </cell>
          <cell r="K181" t="str">
            <v>скв.</v>
          </cell>
        </row>
        <row r="182">
          <cell r="A182" t="str">
            <v>S_42</v>
          </cell>
          <cell r="H182" t="str">
            <v>42</v>
          </cell>
          <cell r="I182" t="str">
            <v>ОТМ 3 Перфорационные работы</v>
          </cell>
          <cell r="K182" t="str">
            <v>тыс.тенге</v>
          </cell>
        </row>
        <row r="183">
          <cell r="A183" t="str">
            <v>-_43Н</v>
          </cell>
          <cell r="H183" t="str">
            <v>43Н</v>
          </cell>
          <cell r="I183" t="str">
            <v>ОТМ 4 Промыслово-геофизические работы</v>
          </cell>
          <cell r="K183" t="str">
            <v>скв.</v>
          </cell>
        </row>
        <row r="184">
          <cell r="A184" t="str">
            <v>S_43</v>
          </cell>
          <cell r="H184" t="str">
            <v>43</v>
          </cell>
          <cell r="I184" t="str">
            <v>ОТМ 4 Промыслово-геофизические работы</v>
          </cell>
          <cell r="K184" t="str">
            <v>тыс.тенге</v>
          </cell>
        </row>
        <row r="185">
          <cell r="A185" t="str">
            <v>-_44Н</v>
          </cell>
          <cell r="H185" t="str">
            <v>44Н</v>
          </cell>
          <cell r="I185" t="str">
            <v>ОТМ 5 Капитальный ремонт зданий и сооружении</v>
          </cell>
          <cell r="K185" t="str">
            <v>объект</v>
          </cell>
        </row>
        <row r="186">
          <cell r="A186" t="str">
            <v>S_44</v>
          </cell>
          <cell r="H186" t="str">
            <v>44</v>
          </cell>
          <cell r="I186" t="str">
            <v>ОТМ 5 Капитальный ремонт зданий и сооружении</v>
          </cell>
          <cell r="K186" t="str">
            <v>тыс.тенге</v>
          </cell>
        </row>
        <row r="187">
          <cell r="A187" t="str">
            <v>-_45Н</v>
          </cell>
          <cell r="H187" t="str">
            <v>45Н</v>
          </cell>
          <cell r="I187" t="str">
            <v>ОТМ  6 Капитальный ремонт трубопроводов</v>
          </cell>
          <cell r="K187" t="str">
            <v>км.</v>
          </cell>
        </row>
        <row r="188">
          <cell r="A188" t="str">
            <v>S_45</v>
          </cell>
          <cell r="H188" t="str">
            <v>45</v>
          </cell>
          <cell r="I188" t="str">
            <v>ОТМ  6 Капитальный ремонт трубопроводов</v>
          </cell>
          <cell r="K188" t="str">
            <v>тыс.тенге</v>
          </cell>
        </row>
        <row r="189">
          <cell r="A189" t="str">
            <v>-_46Н</v>
          </cell>
          <cell r="H189" t="str">
            <v>46Н</v>
          </cell>
          <cell r="I189" t="str">
            <v>ОТМ 7 Капитальный ремонт нефтепромыслового оборудования</v>
          </cell>
          <cell r="K189" t="str">
            <v>объект</v>
          </cell>
        </row>
        <row r="190">
          <cell r="A190" t="str">
            <v>S_46</v>
          </cell>
          <cell r="H190" t="str">
            <v>46</v>
          </cell>
          <cell r="I190" t="str">
            <v>ОТМ 7 Капитальный ремонт нефтепромыслового оборудования</v>
          </cell>
          <cell r="K190" t="str">
            <v>тыс.тенге</v>
          </cell>
        </row>
        <row r="191">
          <cell r="A191" t="str">
            <v>-_47Н</v>
          </cell>
          <cell r="H191" t="str">
            <v>47Н</v>
          </cell>
          <cell r="I191" t="str">
            <v>ОТМ 8 Капитальный ремонт энергетического оборудования</v>
          </cell>
          <cell r="K191" t="str">
            <v>объект</v>
          </cell>
        </row>
        <row r="192">
          <cell r="A192" t="str">
            <v>S_47</v>
          </cell>
          <cell r="H192" t="str">
            <v>47</v>
          </cell>
          <cell r="I192" t="str">
            <v>ОТМ 8 Капитальный ремонт энергетического оборудования</v>
          </cell>
          <cell r="K192" t="str">
            <v>тыс.тенге</v>
          </cell>
        </row>
        <row r="194">
          <cell r="A194" t="str">
            <v>-_</v>
          </cell>
          <cell r="I194" t="str">
            <v>,,,</v>
          </cell>
        </row>
        <row r="195">
          <cell r="A195" t="str">
            <v>-_3.4.2</v>
          </cell>
          <cell r="H195" t="str">
            <v>3.4.2</v>
          </cell>
          <cell r="I195" t="str">
            <v>Проект 2</v>
          </cell>
        </row>
        <row r="196">
          <cell r="A196" t="str">
            <v>-_</v>
          </cell>
          <cell r="I196" t="str">
            <v>Производственные целевые показатели проекта в натуральном выражении</v>
          </cell>
        </row>
        <row r="197">
          <cell r="A197" t="str">
            <v>-_</v>
          </cell>
          <cell r="I197" t="str">
            <v>Оценка доходов по проекту</v>
          </cell>
          <cell r="K197" t="str">
            <v>тыс.тенге</v>
          </cell>
        </row>
        <row r="198">
          <cell r="A198" t="str">
            <v>-_</v>
          </cell>
          <cell r="I198" t="str">
            <v>Всего затраты на ОТМ по проекту</v>
          </cell>
          <cell r="K198" t="str">
            <v>тыс.тенге</v>
          </cell>
        </row>
        <row r="199">
          <cell r="A199" t="str">
            <v>-_</v>
          </cell>
          <cell r="I199" t="str">
            <v>В том числе по основным программам:</v>
          </cell>
        </row>
        <row r="200">
          <cell r="A200" t="str">
            <v>-_48Н</v>
          </cell>
          <cell r="H200" t="str">
            <v>48Н</v>
          </cell>
          <cell r="I200" t="str">
            <v>ОТМ 1             (в натуральном выражении)</v>
          </cell>
        </row>
        <row r="201">
          <cell r="A201" t="str">
            <v>-_48</v>
          </cell>
          <cell r="H201" t="str">
            <v>48</v>
          </cell>
          <cell r="I201" t="str">
            <v>ОТМ 1             (в стоимостном выражении)</v>
          </cell>
          <cell r="K201" t="str">
            <v>тыс.тенге</v>
          </cell>
        </row>
        <row r="202">
          <cell r="A202" t="str">
            <v>-_49Н</v>
          </cell>
          <cell r="H202" t="str">
            <v>49Н</v>
          </cell>
          <cell r="I202" t="str">
            <v>ОТМ 2             (в натуральном выражении)</v>
          </cell>
        </row>
        <row r="203">
          <cell r="A203" t="str">
            <v>-_49</v>
          </cell>
          <cell r="H203" t="str">
            <v>49</v>
          </cell>
          <cell r="I203" t="str">
            <v>ОТМ 2             (в стоимостном выражении)</v>
          </cell>
          <cell r="K203" t="str">
            <v>тыс.тенге</v>
          </cell>
        </row>
        <row r="204">
          <cell r="A204" t="str">
            <v>-_50Н</v>
          </cell>
          <cell r="H204" t="str">
            <v>50Н</v>
          </cell>
          <cell r="I204" t="str">
            <v>ОТМ 3             (в натуральном выражении)</v>
          </cell>
        </row>
        <row r="205">
          <cell r="A205" t="str">
            <v>-_50</v>
          </cell>
          <cell r="H205" t="str">
            <v>50</v>
          </cell>
          <cell r="I205" t="str">
            <v>ОТМ 3             (в стоимостном выражении)</v>
          </cell>
          <cell r="K205" t="str">
            <v>тыс.тенге</v>
          </cell>
        </row>
        <row r="206">
          <cell r="A206" t="str">
            <v>-_51Н</v>
          </cell>
          <cell r="H206" t="str">
            <v>51Н</v>
          </cell>
          <cell r="I206" t="str">
            <v>ОТМ 4             (в натуральном выражении)</v>
          </cell>
        </row>
        <row r="207">
          <cell r="A207" t="str">
            <v>-_51</v>
          </cell>
          <cell r="H207" t="str">
            <v>51</v>
          </cell>
          <cell r="I207" t="str">
            <v>ОТМ 4             (в стоимостном выражении)</v>
          </cell>
          <cell r="K207" t="str">
            <v>тыс.тенге</v>
          </cell>
        </row>
        <row r="209">
          <cell r="A209" t="str">
            <v>-_</v>
          </cell>
          <cell r="I209" t="str">
            <v>,,,</v>
          </cell>
        </row>
        <row r="210">
          <cell r="A210" t="str">
            <v>-_3.4.3</v>
          </cell>
          <cell r="H210" t="str">
            <v>3.4.3</v>
          </cell>
          <cell r="I210" t="str">
            <v>Проект 3</v>
          </cell>
        </row>
        <row r="211">
          <cell r="A211" t="str">
            <v>-_</v>
          </cell>
          <cell r="I211" t="str">
            <v>Производственные целевые показатели проекта в натуральном выражении</v>
          </cell>
        </row>
        <row r="212">
          <cell r="A212" t="str">
            <v>-_</v>
          </cell>
          <cell r="I212" t="str">
            <v>Оценка доходов по проекту</v>
          </cell>
          <cell r="K212" t="str">
            <v>тыс.тенге</v>
          </cell>
        </row>
        <row r="213">
          <cell r="A213" t="str">
            <v>-_</v>
          </cell>
          <cell r="I213" t="str">
            <v>Всего затраты на ОТМ по проекту</v>
          </cell>
          <cell r="K213" t="str">
            <v>тыс.тенге</v>
          </cell>
        </row>
        <row r="214">
          <cell r="A214" t="str">
            <v>-_</v>
          </cell>
          <cell r="I214" t="str">
            <v>В том числе по основным программам:</v>
          </cell>
        </row>
        <row r="215">
          <cell r="A215" t="str">
            <v>-_52Н</v>
          </cell>
          <cell r="H215" t="str">
            <v>52Н</v>
          </cell>
          <cell r="I215" t="str">
            <v>ОТМ 1             (в натуральном выражении)</v>
          </cell>
        </row>
        <row r="216">
          <cell r="A216" t="str">
            <v>-_52</v>
          </cell>
          <cell r="H216" t="str">
            <v>52</v>
          </cell>
          <cell r="I216" t="str">
            <v>ОТМ 1             (в стоимостном выражении)</v>
          </cell>
          <cell r="K216" t="str">
            <v>тыс.тенге</v>
          </cell>
        </row>
        <row r="217">
          <cell r="A217" t="str">
            <v>-_53Н</v>
          </cell>
          <cell r="H217" t="str">
            <v>53Н</v>
          </cell>
          <cell r="I217" t="str">
            <v>ОТМ 2             (в натуральном выражении)</v>
          </cell>
        </row>
        <row r="218">
          <cell r="A218" t="str">
            <v>-_53</v>
          </cell>
          <cell r="H218" t="str">
            <v>53</v>
          </cell>
          <cell r="I218" t="str">
            <v>ОТМ 2             (в стоимостном выражении)</v>
          </cell>
          <cell r="K218" t="str">
            <v>тыс.тенге</v>
          </cell>
        </row>
        <row r="219">
          <cell r="A219" t="str">
            <v>-_54Н</v>
          </cell>
          <cell r="H219" t="str">
            <v>54Н</v>
          </cell>
          <cell r="I219" t="str">
            <v>ОТМ 3             (в натуральном выражении)</v>
          </cell>
        </row>
        <row r="220">
          <cell r="A220" t="str">
            <v>-_54</v>
          </cell>
          <cell r="H220" t="str">
            <v>54</v>
          </cell>
          <cell r="I220" t="str">
            <v>ОТМ 3             (в стоимостном выражении)</v>
          </cell>
          <cell r="K220" t="str">
            <v>тыс.тенге</v>
          </cell>
        </row>
        <row r="221">
          <cell r="A221" t="str">
            <v>-_55Н</v>
          </cell>
          <cell r="H221" t="str">
            <v>55Н</v>
          </cell>
          <cell r="I221" t="str">
            <v>ОТМ 4             (в натуральном выражении)</v>
          </cell>
        </row>
        <row r="222">
          <cell r="A222" t="str">
            <v>-_55</v>
          </cell>
          <cell r="H222" t="str">
            <v>55</v>
          </cell>
          <cell r="I222" t="str">
            <v>ОТМ 4             (в стоимостном выражении)</v>
          </cell>
          <cell r="K222" t="str">
            <v>тыс.тенге</v>
          </cell>
        </row>
        <row r="224">
          <cell r="A224" t="str">
            <v>-_</v>
          </cell>
          <cell r="I224" t="str">
            <v>,,,</v>
          </cell>
        </row>
        <row r="225">
          <cell r="A225" t="str">
            <v>-_Д4</v>
          </cell>
          <cell r="H225" t="str">
            <v>Д4</v>
          </cell>
          <cell r="I225" t="str">
            <v>переработка газа и конденсата</v>
          </cell>
        </row>
        <row r="226">
          <cell r="A226" t="str">
            <v>-_4.1</v>
          </cell>
          <cell r="H226" t="str">
            <v>4.1</v>
          </cell>
          <cell r="I226" t="str">
            <v>Объем производства</v>
          </cell>
          <cell r="K226" t="str">
            <v>млн. м3</v>
          </cell>
        </row>
        <row r="227">
          <cell r="A227" t="str">
            <v>-_4.2</v>
          </cell>
          <cell r="H227" t="str">
            <v>4.2</v>
          </cell>
          <cell r="I227" t="str">
            <v>Оценка доходов по виду деятельности</v>
          </cell>
          <cell r="K227" t="str">
            <v>тыс.тенге</v>
          </cell>
        </row>
        <row r="228">
          <cell r="A228" t="str">
            <v>-_4.3</v>
          </cell>
          <cell r="H228" t="str">
            <v>4.3</v>
          </cell>
          <cell r="I228" t="str">
            <v>Всего затраты на ОТМ по виду деятельности</v>
          </cell>
          <cell r="K228" t="str">
            <v>тыс.тенге</v>
          </cell>
        </row>
        <row r="229">
          <cell r="A229" t="str">
            <v>-_4.4</v>
          </cell>
          <cell r="H229" t="str">
            <v>4.4</v>
          </cell>
          <cell r="I229" t="str">
            <v>В том числе по основным проектам</v>
          </cell>
        </row>
        <row r="230">
          <cell r="A230" t="str">
            <v>-_4.4.1</v>
          </cell>
          <cell r="H230" t="str">
            <v>4.4.1</v>
          </cell>
          <cell r="I230" t="str">
            <v>Проект 1</v>
          </cell>
        </row>
        <row r="231">
          <cell r="A231" t="str">
            <v>-_</v>
          </cell>
          <cell r="I231" t="str">
            <v>Производственные целевые показатели проекта в натуральном выражении</v>
          </cell>
        </row>
        <row r="232">
          <cell r="A232" t="str">
            <v>-_</v>
          </cell>
          <cell r="I232" t="str">
            <v>Оценка доходов по проекту</v>
          </cell>
          <cell r="K232" t="str">
            <v>тыс.тенге</v>
          </cell>
        </row>
        <row r="233">
          <cell r="A233" t="str">
            <v>-_</v>
          </cell>
          <cell r="I233" t="str">
            <v>Всего затраты на ОТМ по проекту</v>
          </cell>
          <cell r="K233" t="str">
            <v>тыс.тенге</v>
          </cell>
        </row>
        <row r="234">
          <cell r="A234" t="str">
            <v>-_</v>
          </cell>
          <cell r="I234" t="str">
            <v>В том числе по основным программам:</v>
          </cell>
        </row>
        <row r="235">
          <cell r="A235" t="str">
            <v>-_56Н</v>
          </cell>
          <cell r="H235" t="str">
            <v>56Н</v>
          </cell>
          <cell r="I235" t="str">
            <v>ОТМ 1 Капитальный ремонт зданий и сооружений</v>
          </cell>
        </row>
        <row r="236">
          <cell r="A236" t="str">
            <v>S_56</v>
          </cell>
          <cell r="H236" t="str">
            <v>56</v>
          </cell>
          <cell r="I236" t="str">
            <v>ОТМ 1 Капитальный ремонт зданий и сооружений</v>
          </cell>
          <cell r="K236" t="str">
            <v>тыс.тенге</v>
          </cell>
        </row>
        <row r="237">
          <cell r="A237" t="str">
            <v>-_57Н</v>
          </cell>
          <cell r="H237" t="str">
            <v>57Н</v>
          </cell>
          <cell r="I237" t="str">
            <v>ОТМ 2 Ремонт и обслуживание ГМК</v>
          </cell>
        </row>
        <row r="238">
          <cell r="A238" t="str">
            <v>S_57</v>
          </cell>
          <cell r="H238" t="str">
            <v>57</v>
          </cell>
          <cell r="I238" t="str">
            <v>ОТМ 2 Ремонт и обслуживание ГМК</v>
          </cell>
          <cell r="K238" t="str">
            <v>тыс.тенге</v>
          </cell>
        </row>
        <row r="239">
          <cell r="A239" t="str">
            <v>-_58Н</v>
          </cell>
          <cell r="H239" t="str">
            <v>58Н</v>
          </cell>
          <cell r="I239" t="str">
            <v>ОТМ 3             (в натуральном выражении)</v>
          </cell>
        </row>
        <row r="240">
          <cell r="A240" t="str">
            <v>-_58</v>
          </cell>
          <cell r="H240" t="str">
            <v>58</v>
          </cell>
          <cell r="I240" t="str">
            <v>ОТМ 3             (в стоимостном выражении)</v>
          </cell>
          <cell r="K240" t="str">
            <v>тыс.тенге</v>
          </cell>
        </row>
        <row r="241">
          <cell r="A241" t="str">
            <v>-_59Н</v>
          </cell>
          <cell r="H241" t="str">
            <v>59Н</v>
          </cell>
          <cell r="I241" t="str">
            <v>ОТМ 4             (в натуральном выражении)</v>
          </cell>
        </row>
        <row r="242">
          <cell r="A242" t="str">
            <v>-_59</v>
          </cell>
          <cell r="H242" t="str">
            <v>59</v>
          </cell>
          <cell r="I242" t="str">
            <v>ОТМ 4             (в стоимостном выражении)</v>
          </cell>
          <cell r="K242" t="str">
            <v>тыс.тенге</v>
          </cell>
        </row>
        <row r="244">
          <cell r="A244" t="str">
            <v>-_</v>
          </cell>
          <cell r="I244" t="str">
            <v>,,,</v>
          </cell>
        </row>
        <row r="245">
          <cell r="A245" t="str">
            <v>-_4.4.2</v>
          </cell>
          <cell r="H245" t="str">
            <v>4.4.2</v>
          </cell>
          <cell r="I245" t="str">
            <v>Проект 2</v>
          </cell>
        </row>
        <row r="246">
          <cell r="A246" t="str">
            <v>-_</v>
          </cell>
          <cell r="I246" t="str">
            <v>Производственные целевые показатели проекта в натуральном выражении</v>
          </cell>
        </row>
        <row r="247">
          <cell r="A247" t="str">
            <v>-_</v>
          </cell>
          <cell r="I247" t="str">
            <v>Оценка доходов по проекту</v>
          </cell>
          <cell r="K247" t="str">
            <v>тыс.тенге</v>
          </cell>
        </row>
        <row r="248">
          <cell r="A248" t="str">
            <v>-_</v>
          </cell>
          <cell r="I248" t="str">
            <v>Всего затраты на ОТМ по проекту</v>
          </cell>
          <cell r="K248" t="str">
            <v>тыс.тенге</v>
          </cell>
        </row>
        <row r="249">
          <cell r="A249" t="str">
            <v>-_</v>
          </cell>
          <cell r="I249" t="str">
            <v>В том числе по основным программам:</v>
          </cell>
        </row>
        <row r="250">
          <cell r="A250" t="str">
            <v>-_60Н</v>
          </cell>
          <cell r="H250" t="str">
            <v>60Н</v>
          </cell>
          <cell r="I250" t="str">
            <v>ОТМ 1             (в натуральном выражении)</v>
          </cell>
        </row>
        <row r="251">
          <cell r="A251" t="str">
            <v>-_60</v>
          </cell>
          <cell r="H251" t="str">
            <v>60</v>
          </cell>
          <cell r="I251" t="str">
            <v>ОТМ 1             (в стоимостном выражении)</v>
          </cell>
          <cell r="K251" t="str">
            <v>тыс.тенге</v>
          </cell>
        </row>
        <row r="252">
          <cell r="A252" t="str">
            <v>-_61Н</v>
          </cell>
          <cell r="H252" t="str">
            <v>61Н</v>
          </cell>
          <cell r="I252" t="str">
            <v>ОТМ 2             (в натуральном выражении)</v>
          </cell>
        </row>
        <row r="253">
          <cell r="A253" t="str">
            <v>-_61</v>
          </cell>
          <cell r="H253" t="str">
            <v>61</v>
          </cell>
          <cell r="I253" t="str">
            <v>ОТМ 2             (в стоимостном выражении)</v>
          </cell>
          <cell r="K253" t="str">
            <v>тыс.тенге</v>
          </cell>
        </row>
        <row r="254">
          <cell r="A254" t="str">
            <v>-_62Н</v>
          </cell>
          <cell r="H254" t="str">
            <v>62Н</v>
          </cell>
          <cell r="I254" t="str">
            <v>ОТМ 3             (в натуральном выражении)</v>
          </cell>
        </row>
        <row r="255">
          <cell r="A255" t="str">
            <v>-_62</v>
          </cell>
          <cell r="H255" t="str">
            <v>62</v>
          </cell>
          <cell r="I255" t="str">
            <v>ОТМ 3             (в стоимостном выражении)</v>
          </cell>
          <cell r="K255" t="str">
            <v>тыс.тенге</v>
          </cell>
        </row>
        <row r="256">
          <cell r="A256" t="str">
            <v>-_63Н</v>
          </cell>
          <cell r="H256" t="str">
            <v>63Н</v>
          </cell>
          <cell r="I256" t="str">
            <v>ОТМ 4             (в натуральном выражении)</v>
          </cell>
        </row>
        <row r="257">
          <cell r="A257" t="str">
            <v>-_63</v>
          </cell>
          <cell r="H257" t="str">
            <v>63</v>
          </cell>
          <cell r="I257" t="str">
            <v>ОТМ 4             (в стоимостном выражении)</v>
          </cell>
          <cell r="K257" t="str">
            <v>тыс.тенге</v>
          </cell>
        </row>
        <row r="259">
          <cell r="A259" t="str">
            <v>-_</v>
          </cell>
          <cell r="I259" t="str">
            <v>,,,</v>
          </cell>
        </row>
        <row r="260">
          <cell r="A260" t="str">
            <v>-_4.4.3</v>
          </cell>
          <cell r="H260" t="str">
            <v>4.4.3</v>
          </cell>
          <cell r="I260" t="str">
            <v>Проект 3</v>
          </cell>
        </row>
        <row r="261">
          <cell r="A261" t="str">
            <v>-_</v>
          </cell>
          <cell r="I261" t="str">
            <v>Производственные целевые показатели проекта в натуральном выражении</v>
          </cell>
        </row>
        <row r="262">
          <cell r="A262" t="str">
            <v>-_</v>
          </cell>
          <cell r="I262" t="str">
            <v>Оценка доходов по проекту</v>
          </cell>
          <cell r="K262" t="str">
            <v>тыс.тенге</v>
          </cell>
        </row>
        <row r="263">
          <cell r="A263" t="str">
            <v>-_</v>
          </cell>
          <cell r="I263" t="str">
            <v>Всего затраты на ОТМ по проекту</v>
          </cell>
          <cell r="K263" t="str">
            <v>тыс.тенге</v>
          </cell>
        </row>
        <row r="264">
          <cell r="A264" t="str">
            <v>-_</v>
          </cell>
          <cell r="I264" t="str">
            <v>В том числе по основным программам:</v>
          </cell>
        </row>
        <row r="265">
          <cell r="A265" t="str">
            <v>-_64Н</v>
          </cell>
          <cell r="H265" t="str">
            <v>64Н</v>
          </cell>
          <cell r="I265" t="str">
            <v>ОТМ 1             (в натуральном выражении)</v>
          </cell>
        </row>
        <row r="266">
          <cell r="A266" t="str">
            <v>-_64</v>
          </cell>
          <cell r="H266" t="str">
            <v>64</v>
          </cell>
          <cell r="I266" t="str">
            <v>ОТМ 1             (в стоимостном выражении)</v>
          </cell>
          <cell r="K266" t="str">
            <v>тыс.тенге</v>
          </cell>
        </row>
        <row r="267">
          <cell r="A267" t="str">
            <v>-_65Н</v>
          </cell>
          <cell r="H267" t="str">
            <v>65Н</v>
          </cell>
          <cell r="I267" t="str">
            <v>ОТМ 2             (в натуральном выражении)</v>
          </cell>
        </row>
        <row r="268">
          <cell r="A268" t="str">
            <v>-_65</v>
          </cell>
          <cell r="H268" t="str">
            <v>65</v>
          </cell>
          <cell r="I268" t="str">
            <v>ОТМ 2             (в стоимостном выражении)</v>
          </cell>
          <cell r="K268" t="str">
            <v>тыс.тенге</v>
          </cell>
        </row>
        <row r="269">
          <cell r="A269" t="str">
            <v>-_66Н</v>
          </cell>
          <cell r="H269" t="str">
            <v>66Н</v>
          </cell>
          <cell r="I269" t="str">
            <v>ОТМ 3             (в натуральном выражении)</v>
          </cell>
        </row>
        <row r="270">
          <cell r="A270" t="str">
            <v>-_66</v>
          </cell>
          <cell r="H270" t="str">
            <v>66</v>
          </cell>
          <cell r="I270" t="str">
            <v>ОТМ 3             (в стоимостном выражении)</v>
          </cell>
          <cell r="K270" t="str">
            <v>тыс.тенге</v>
          </cell>
        </row>
        <row r="271">
          <cell r="A271" t="str">
            <v>-_67Н</v>
          </cell>
          <cell r="H271" t="str">
            <v>67Н</v>
          </cell>
          <cell r="I271" t="str">
            <v>ОТМ 4             (в натуральном выражении)</v>
          </cell>
        </row>
        <row r="272">
          <cell r="A272" t="str">
            <v>-_67</v>
          </cell>
          <cell r="H272" t="str">
            <v>67</v>
          </cell>
          <cell r="I272" t="str">
            <v>ОТМ 4             (в стоимостном выражении)</v>
          </cell>
          <cell r="K272" t="str">
            <v>тыс.тенге</v>
          </cell>
        </row>
        <row r="274">
          <cell r="A274" t="str">
            <v>-_</v>
          </cell>
          <cell r="I274" t="str">
            <v>,,,</v>
          </cell>
        </row>
        <row r="275">
          <cell r="A275" t="str">
            <v>-_Д5</v>
          </cell>
          <cell r="H275" t="str">
            <v>Д5</v>
          </cell>
          <cell r="I275" t="str">
            <v>добыча питьевой воды</v>
          </cell>
        </row>
        <row r="276">
          <cell r="A276" t="str">
            <v>-_5.1</v>
          </cell>
          <cell r="H276" t="str">
            <v>5.1</v>
          </cell>
          <cell r="I276" t="str">
            <v>Объем производства</v>
          </cell>
          <cell r="K276" t="str">
            <v>тыс. тонн</v>
          </cell>
        </row>
        <row r="277">
          <cell r="A277" t="str">
            <v>-_5.2</v>
          </cell>
          <cell r="H277" t="str">
            <v>5.2</v>
          </cell>
          <cell r="I277" t="str">
            <v>Оценка доходов по виду деятельности</v>
          </cell>
          <cell r="K277" t="str">
            <v>тыс.тенге</v>
          </cell>
        </row>
        <row r="278">
          <cell r="A278" t="str">
            <v>-_5.3</v>
          </cell>
          <cell r="H278" t="str">
            <v>5.3</v>
          </cell>
          <cell r="I278" t="str">
            <v>Всего затраты на ОТМ по виду деятельности</v>
          </cell>
          <cell r="K278" t="str">
            <v>тыс.тенге</v>
          </cell>
        </row>
        <row r="279">
          <cell r="A279" t="str">
            <v>-_5.4</v>
          </cell>
          <cell r="H279" t="str">
            <v>5.4</v>
          </cell>
          <cell r="I279" t="str">
            <v>В том числе по основным проектам</v>
          </cell>
        </row>
        <row r="280">
          <cell r="A280" t="str">
            <v>-_5.4.1</v>
          </cell>
          <cell r="H280" t="str">
            <v>5.4.1</v>
          </cell>
          <cell r="I280" t="str">
            <v>Проект 1</v>
          </cell>
        </row>
        <row r="281">
          <cell r="A281" t="str">
            <v>-_</v>
          </cell>
          <cell r="I281" t="str">
            <v>Производственные целевые показатели проекта в натуральном выражении</v>
          </cell>
        </row>
        <row r="282">
          <cell r="A282" t="str">
            <v>-_</v>
          </cell>
          <cell r="I282" t="str">
            <v>Оценка доходов по проекту</v>
          </cell>
          <cell r="K282" t="str">
            <v>тыс.тенге</v>
          </cell>
        </row>
        <row r="283">
          <cell r="A283" t="str">
            <v>-_</v>
          </cell>
          <cell r="I283" t="str">
            <v>Всего затраты на ОТМ по проекту</v>
          </cell>
          <cell r="K283" t="str">
            <v>тыс.тенге</v>
          </cell>
        </row>
        <row r="284">
          <cell r="A284" t="str">
            <v>-_</v>
          </cell>
          <cell r="I284" t="str">
            <v>В том числе по основным программам:</v>
          </cell>
        </row>
        <row r="285">
          <cell r="A285" t="str">
            <v>-_68Н</v>
          </cell>
          <cell r="H285" t="str">
            <v>68Н</v>
          </cell>
          <cell r="I285" t="str">
            <v>ОТМ 1 Подземный ремонт скважин</v>
          </cell>
          <cell r="K285" t="str">
            <v>скв.</v>
          </cell>
        </row>
        <row r="286">
          <cell r="A286" t="str">
            <v>S_68</v>
          </cell>
          <cell r="H286" t="str">
            <v>68</v>
          </cell>
          <cell r="I286" t="str">
            <v>ОТМ 1 Подземный ремонт скважин</v>
          </cell>
          <cell r="K286" t="str">
            <v>тыс.тенге</v>
          </cell>
        </row>
        <row r="287">
          <cell r="A287" t="str">
            <v>-_69Н</v>
          </cell>
          <cell r="H287" t="str">
            <v>69Н</v>
          </cell>
          <cell r="I287" t="str">
            <v>ОТМ 2 Капитальный ремонт зданий и сооружении</v>
          </cell>
        </row>
        <row r="288">
          <cell r="A288" t="str">
            <v>S_69</v>
          </cell>
          <cell r="H288" t="str">
            <v>69</v>
          </cell>
          <cell r="I288" t="str">
            <v>ОТМ 2 Капитальный ремонт зданий и сооружении</v>
          </cell>
          <cell r="K288" t="str">
            <v>тыс.тенге</v>
          </cell>
        </row>
        <row r="289">
          <cell r="A289" t="str">
            <v>-_70Н</v>
          </cell>
          <cell r="H289" t="str">
            <v>70Н</v>
          </cell>
          <cell r="I289" t="str">
            <v>ОТМ 3 Капитальный ремонт трубопроводов</v>
          </cell>
          <cell r="K289" t="str">
            <v>км.</v>
          </cell>
        </row>
        <row r="290">
          <cell r="A290" t="str">
            <v>S_70</v>
          </cell>
          <cell r="H290" t="str">
            <v>70</v>
          </cell>
          <cell r="I290" t="str">
            <v>ОТМ 3 Капитальный ремонт трубопроводов</v>
          </cell>
          <cell r="K290" t="str">
            <v>тыс.тенге</v>
          </cell>
        </row>
        <row r="291">
          <cell r="A291" t="str">
            <v>-_71Н</v>
          </cell>
          <cell r="H291" t="str">
            <v>71Н</v>
          </cell>
          <cell r="I291" t="str">
            <v>ОТМ 4 Капитальный ремонт нефтепромыслового оборудования</v>
          </cell>
        </row>
        <row r="292">
          <cell r="A292" t="str">
            <v>S_71</v>
          </cell>
          <cell r="H292" t="str">
            <v>71</v>
          </cell>
          <cell r="I292" t="str">
            <v>ОТМ 4 Капитальный ремонт нефтепромыслового оборудования</v>
          </cell>
          <cell r="K292" t="str">
            <v>тыс.тенге</v>
          </cell>
        </row>
        <row r="293">
          <cell r="H293" t="str">
            <v>72Н</v>
          </cell>
          <cell r="I293" t="str">
            <v>ОТМ 5 Капитальный ремонт энергетического оборудования</v>
          </cell>
        </row>
        <row r="294">
          <cell r="A294" t="str">
            <v>S_72</v>
          </cell>
          <cell r="H294" t="str">
            <v>72</v>
          </cell>
          <cell r="I294" t="str">
            <v>ОТМ 5 Капитальный ремонт энергетического оборудования</v>
          </cell>
          <cell r="K294" t="str">
            <v>тыс.тенге</v>
          </cell>
        </row>
        <row r="295">
          <cell r="A295" t="str">
            <v>-_5.4.2</v>
          </cell>
          <cell r="H295" t="str">
            <v>5.4.2</v>
          </cell>
          <cell r="I295" t="str">
            <v>Проект 2</v>
          </cell>
        </row>
        <row r="296">
          <cell r="A296" t="str">
            <v>-_</v>
          </cell>
          <cell r="I296" t="str">
            <v>Производственные целевые показатели проекта в натуральном выражении</v>
          </cell>
        </row>
        <row r="297">
          <cell r="A297" t="str">
            <v>-_</v>
          </cell>
          <cell r="I297" t="str">
            <v>Оценка доходов по проекту</v>
          </cell>
          <cell r="K297" t="str">
            <v>тыс.тенге</v>
          </cell>
        </row>
        <row r="298">
          <cell r="A298" t="str">
            <v>-_</v>
          </cell>
          <cell r="I298" t="str">
            <v>Всего затраты на ОТМ по проекту</v>
          </cell>
          <cell r="K298" t="str">
            <v>тыс.тенге</v>
          </cell>
        </row>
        <row r="299">
          <cell r="A299" t="str">
            <v>-_</v>
          </cell>
          <cell r="I299" t="str">
            <v>В том числе по основным программам:</v>
          </cell>
        </row>
        <row r="300">
          <cell r="A300" t="str">
            <v>-_73Н</v>
          </cell>
          <cell r="H300" t="str">
            <v>73Н</v>
          </cell>
          <cell r="I300" t="str">
            <v>ОТМ 1             (в натуральном выражении)</v>
          </cell>
        </row>
        <row r="301">
          <cell r="A301" t="str">
            <v>-_73</v>
          </cell>
          <cell r="H301" t="str">
            <v>73</v>
          </cell>
          <cell r="I301" t="str">
            <v>ОТМ 1             (в стоимостном выражении)</v>
          </cell>
          <cell r="K301" t="str">
            <v>тыс.тенге</v>
          </cell>
        </row>
        <row r="302">
          <cell r="A302" t="str">
            <v>-_74Н</v>
          </cell>
          <cell r="H302" t="str">
            <v>74Н</v>
          </cell>
          <cell r="I302" t="str">
            <v>ОТМ 2             (в натуральном выражении)</v>
          </cell>
        </row>
        <row r="303">
          <cell r="A303" t="str">
            <v>-_74</v>
          </cell>
          <cell r="H303" t="str">
            <v>74</v>
          </cell>
          <cell r="I303" t="str">
            <v>ОТМ 2             (в стоимостном выражении)</v>
          </cell>
          <cell r="K303" t="str">
            <v>тыс.тенге</v>
          </cell>
        </row>
        <row r="304">
          <cell r="A304" t="str">
            <v>-_75Н</v>
          </cell>
          <cell r="H304" t="str">
            <v>75Н</v>
          </cell>
          <cell r="I304" t="str">
            <v>ОТМ 3             (в натуральном выражении)</v>
          </cell>
        </row>
        <row r="305">
          <cell r="A305" t="str">
            <v>-_75</v>
          </cell>
          <cell r="H305" t="str">
            <v>75</v>
          </cell>
          <cell r="I305" t="str">
            <v>ОТМ 3             (в стоимостном выражении)</v>
          </cell>
          <cell r="K305" t="str">
            <v>тыс.тенге</v>
          </cell>
        </row>
        <row r="306">
          <cell r="A306" t="str">
            <v>-_76Н</v>
          </cell>
          <cell r="H306" t="str">
            <v>76Н</v>
          </cell>
          <cell r="I306" t="str">
            <v>ОТМ 4             (в натуральном выражении)</v>
          </cell>
        </row>
        <row r="307">
          <cell r="A307" t="str">
            <v>-_76</v>
          </cell>
          <cell r="H307" t="str">
            <v>76</v>
          </cell>
          <cell r="I307" t="str">
            <v>ОТМ 4             (в стоимостном выражении)</v>
          </cell>
          <cell r="K307" t="str">
            <v>тыс.тенге</v>
          </cell>
        </row>
        <row r="309">
          <cell r="A309" t="str">
            <v>-_</v>
          </cell>
          <cell r="I309" t="str">
            <v>,,,</v>
          </cell>
        </row>
        <row r="310">
          <cell r="A310" t="str">
            <v>-_5.4.3</v>
          </cell>
          <cell r="H310" t="str">
            <v>5.4.3</v>
          </cell>
          <cell r="I310" t="str">
            <v>Проект 3</v>
          </cell>
        </row>
        <row r="311">
          <cell r="A311" t="str">
            <v>-_</v>
          </cell>
          <cell r="I311" t="str">
            <v>Производственные целевые показатели проекта в натуральном выражении</v>
          </cell>
        </row>
        <row r="312">
          <cell r="A312" t="str">
            <v>-_</v>
          </cell>
          <cell r="I312" t="str">
            <v>Оценка доходов по проекту</v>
          </cell>
          <cell r="K312" t="str">
            <v>тыс.тенге</v>
          </cell>
        </row>
        <row r="313">
          <cell r="A313" t="str">
            <v>-_</v>
          </cell>
          <cell r="I313" t="str">
            <v>Всего затраты на ОТМ по проекту</v>
          </cell>
          <cell r="K313" t="str">
            <v>тыс.тенге</v>
          </cell>
        </row>
        <row r="314">
          <cell r="A314" t="str">
            <v>-_</v>
          </cell>
          <cell r="I314" t="str">
            <v>В том числе по основным программам:</v>
          </cell>
        </row>
        <row r="315">
          <cell r="A315" t="str">
            <v>-_77Н</v>
          </cell>
          <cell r="H315" t="str">
            <v>77Н</v>
          </cell>
          <cell r="I315" t="str">
            <v>ОТМ 1             (в натуральном выражении)</v>
          </cell>
        </row>
        <row r="316">
          <cell r="A316" t="str">
            <v>-_77</v>
          </cell>
          <cell r="H316" t="str">
            <v>77</v>
          </cell>
          <cell r="I316" t="str">
            <v>ОТМ 1             (в стоимостном выражении)</v>
          </cell>
          <cell r="K316" t="str">
            <v>тыс.тенге</v>
          </cell>
        </row>
        <row r="317">
          <cell r="A317" t="str">
            <v>-_78Н</v>
          </cell>
          <cell r="H317" t="str">
            <v>78Н</v>
          </cell>
          <cell r="I317" t="str">
            <v>ОТМ 2             (в натуральном выражении)</v>
          </cell>
        </row>
        <row r="318">
          <cell r="A318" t="str">
            <v>-_78</v>
          </cell>
          <cell r="H318" t="str">
            <v>78</v>
          </cell>
          <cell r="I318" t="str">
            <v>ОТМ 2             (в стоимостном выражении)</v>
          </cell>
          <cell r="K318" t="str">
            <v>тыс.тенге</v>
          </cell>
        </row>
        <row r="319">
          <cell r="A319" t="str">
            <v>-_79Н</v>
          </cell>
          <cell r="H319" t="str">
            <v>79Н</v>
          </cell>
          <cell r="I319" t="str">
            <v>ОТМ 3             (в натуральном выражении)</v>
          </cell>
        </row>
        <row r="320">
          <cell r="A320" t="str">
            <v>-_79</v>
          </cell>
          <cell r="H320" t="str">
            <v>79</v>
          </cell>
          <cell r="I320" t="str">
            <v>ОТМ 3             (в стоимостном выражении)</v>
          </cell>
          <cell r="K320" t="str">
            <v>тыс.тенге</v>
          </cell>
        </row>
        <row r="321">
          <cell r="A321" t="str">
            <v>-_80Н</v>
          </cell>
          <cell r="H321" t="str">
            <v>80Н</v>
          </cell>
          <cell r="I321" t="str">
            <v>ОТМ 4             (в натуральном выражении)</v>
          </cell>
        </row>
        <row r="322">
          <cell r="A322" t="str">
            <v>-_80</v>
          </cell>
          <cell r="H322" t="str">
            <v>80</v>
          </cell>
          <cell r="I322" t="str">
            <v>ОТМ 4             (в стоимостном выражении)</v>
          </cell>
          <cell r="K322" t="str">
            <v>тыс.тенге</v>
          </cell>
        </row>
        <row r="324">
          <cell r="A324" t="str">
            <v>-_</v>
          </cell>
          <cell r="I324" t="str">
            <v>,,,</v>
          </cell>
        </row>
        <row r="325">
          <cell r="A325" t="str">
            <v>-_Д6</v>
          </cell>
          <cell r="H325" t="str">
            <v>Д6</v>
          </cell>
          <cell r="I325" t="str">
            <v>прочие виды продукции (работ,услуг)</v>
          </cell>
        </row>
        <row r="326">
          <cell r="A326" t="str">
            <v>-_6.1</v>
          </cell>
          <cell r="H326" t="str">
            <v>6.1</v>
          </cell>
          <cell r="I326" t="str">
            <v>Объем производства</v>
          </cell>
        </row>
        <row r="327">
          <cell r="A327" t="str">
            <v>-_6.2</v>
          </cell>
          <cell r="H327" t="str">
            <v>6.2</v>
          </cell>
          <cell r="I327" t="str">
            <v>Оценка доходов по виду деятельности</v>
          </cell>
          <cell r="K327" t="str">
            <v>тыс.тенге</v>
          </cell>
        </row>
        <row r="328">
          <cell r="A328" t="str">
            <v>-_6.3</v>
          </cell>
          <cell r="H328" t="str">
            <v>6.3</v>
          </cell>
          <cell r="I328" t="str">
            <v>Всего затраты на ОТМ по виду деятельности</v>
          </cell>
          <cell r="K328" t="str">
            <v>тыс.тенге</v>
          </cell>
        </row>
        <row r="329">
          <cell r="A329" t="str">
            <v>-_6.4</v>
          </cell>
          <cell r="H329" t="str">
            <v>6.4</v>
          </cell>
          <cell r="I329" t="str">
            <v>В том числе по основным проектам</v>
          </cell>
        </row>
        <row r="330">
          <cell r="A330" t="str">
            <v>-_6.4.1</v>
          </cell>
          <cell r="H330" t="str">
            <v>6.4.1</v>
          </cell>
          <cell r="I330" t="str">
            <v>Проект 1</v>
          </cell>
        </row>
        <row r="331">
          <cell r="A331" t="str">
            <v>-_</v>
          </cell>
          <cell r="I331" t="str">
            <v>Производственные целевые показатели проекта в натуральном выражении</v>
          </cell>
        </row>
        <row r="332">
          <cell r="A332" t="str">
            <v>-_</v>
          </cell>
          <cell r="I332" t="str">
            <v>Оценка доходов по проекту</v>
          </cell>
          <cell r="K332" t="str">
            <v>тыс.тенге</v>
          </cell>
        </row>
        <row r="333">
          <cell r="A333" t="str">
            <v>-_</v>
          </cell>
          <cell r="I333" t="str">
            <v>Всего затраты на ОТМ по проекту</v>
          </cell>
          <cell r="K333" t="str">
            <v>тыс.тенге</v>
          </cell>
        </row>
        <row r="334">
          <cell r="A334" t="str">
            <v>-_</v>
          </cell>
          <cell r="I334" t="str">
            <v>В том числе по основным программам:</v>
          </cell>
        </row>
        <row r="335">
          <cell r="A335" t="str">
            <v>-_81Н</v>
          </cell>
          <cell r="H335" t="str">
            <v>81Н</v>
          </cell>
          <cell r="I335" t="str">
            <v>ОТМ 1             (в натуральном выражении)</v>
          </cell>
        </row>
        <row r="336">
          <cell r="A336" t="str">
            <v>-_81</v>
          </cell>
          <cell r="H336" t="str">
            <v>81</v>
          </cell>
          <cell r="I336" t="str">
            <v>ОТМ 1             (в стоимостном выражении)</v>
          </cell>
          <cell r="K336" t="str">
            <v>тыс.тенге</v>
          </cell>
        </row>
        <row r="337">
          <cell r="A337" t="str">
            <v>-_82Н</v>
          </cell>
          <cell r="H337" t="str">
            <v>82Н</v>
          </cell>
          <cell r="I337" t="str">
            <v>ОТМ 2             (в натуральном выражении)</v>
          </cell>
        </row>
        <row r="338">
          <cell r="A338" t="str">
            <v>-_82</v>
          </cell>
          <cell r="H338" t="str">
            <v>82</v>
          </cell>
          <cell r="I338" t="str">
            <v>ОТМ 2             (в стоимостном выражении)</v>
          </cell>
          <cell r="K338" t="str">
            <v>тыс.тенге</v>
          </cell>
        </row>
        <row r="339">
          <cell r="A339" t="str">
            <v>-_83Н</v>
          </cell>
          <cell r="H339" t="str">
            <v>83Н</v>
          </cell>
          <cell r="I339" t="str">
            <v>ОТМ 3             (в натуральном выражении)</v>
          </cell>
        </row>
        <row r="340">
          <cell r="A340" t="str">
            <v>-_83</v>
          </cell>
          <cell r="H340" t="str">
            <v>83</v>
          </cell>
          <cell r="I340" t="str">
            <v>ОТМ 3             (в стоимостном выражении)</v>
          </cell>
          <cell r="K340" t="str">
            <v>тыс.тенге</v>
          </cell>
        </row>
        <row r="341">
          <cell r="A341" t="str">
            <v>-_84Н</v>
          </cell>
          <cell r="H341" t="str">
            <v>84Н</v>
          </cell>
          <cell r="I341" t="str">
            <v>ОТМ 4             (в натуральном выражении)</v>
          </cell>
        </row>
        <row r="342">
          <cell r="A342" t="str">
            <v>-_84</v>
          </cell>
          <cell r="H342" t="str">
            <v>84</v>
          </cell>
          <cell r="I342" t="str">
            <v>ОТМ 4             (в стоимостном выражении)</v>
          </cell>
          <cell r="K342" t="str">
            <v>тыс.тенге</v>
          </cell>
        </row>
        <row r="344">
          <cell r="A344" t="str">
            <v>-_</v>
          </cell>
          <cell r="I344" t="str">
            <v>,,,</v>
          </cell>
        </row>
        <row r="345">
          <cell r="A345" t="str">
            <v>-_6.4.2</v>
          </cell>
          <cell r="H345" t="str">
            <v>6.4.2</v>
          </cell>
          <cell r="I345" t="str">
            <v>Проект 2</v>
          </cell>
        </row>
        <row r="346">
          <cell r="A346" t="str">
            <v>-_</v>
          </cell>
          <cell r="I346" t="str">
            <v>Производственные целевые показатели проекта в натуральном выражении</v>
          </cell>
        </row>
        <row r="347">
          <cell r="A347" t="str">
            <v>-_</v>
          </cell>
          <cell r="I347" t="str">
            <v>Оценка доходов по проекту</v>
          </cell>
          <cell r="K347" t="str">
            <v>тыс.тенге</v>
          </cell>
        </row>
        <row r="348">
          <cell r="A348" t="str">
            <v>-_</v>
          </cell>
          <cell r="I348" t="str">
            <v>Всего затраты на ОТМ по проекту</v>
          </cell>
          <cell r="K348" t="str">
            <v>тыс.тенге</v>
          </cell>
        </row>
        <row r="349">
          <cell r="A349" t="str">
            <v>-_</v>
          </cell>
          <cell r="I349" t="str">
            <v>В том числе по основным программам:</v>
          </cell>
        </row>
        <row r="350">
          <cell r="A350" t="str">
            <v>-_85Н</v>
          </cell>
          <cell r="H350" t="str">
            <v>85Н</v>
          </cell>
          <cell r="I350" t="str">
            <v>ОТМ 1             (в натуральном выражении)</v>
          </cell>
        </row>
        <row r="351">
          <cell r="A351" t="str">
            <v>-_85</v>
          </cell>
          <cell r="H351" t="str">
            <v>85</v>
          </cell>
          <cell r="I351" t="str">
            <v>ОТМ 1             (в стоимостном выражении)</v>
          </cell>
          <cell r="K351" t="str">
            <v>тыс.тенге</v>
          </cell>
        </row>
        <row r="352">
          <cell r="A352" t="str">
            <v>-_86Н</v>
          </cell>
          <cell r="H352" t="str">
            <v>86Н</v>
          </cell>
          <cell r="I352" t="str">
            <v>ОТМ 2             (в натуральном выражении)</v>
          </cell>
        </row>
        <row r="353">
          <cell r="A353" t="str">
            <v>-_86</v>
          </cell>
          <cell r="H353" t="str">
            <v>86</v>
          </cell>
          <cell r="I353" t="str">
            <v>ОТМ 2             (в стоимостном выражении)</v>
          </cell>
          <cell r="K353" t="str">
            <v>тыс.тенге</v>
          </cell>
        </row>
        <row r="354">
          <cell r="A354" t="str">
            <v>-_87Н</v>
          </cell>
          <cell r="H354" t="str">
            <v>87Н</v>
          </cell>
          <cell r="I354" t="str">
            <v>ОТМ 3             (в натуральном выражении)</v>
          </cell>
        </row>
        <row r="355">
          <cell r="A355" t="str">
            <v>-_87</v>
          </cell>
          <cell r="H355" t="str">
            <v>87</v>
          </cell>
          <cell r="I355" t="str">
            <v>ОТМ 3             (в стоимостном выражении)</v>
          </cell>
          <cell r="K355" t="str">
            <v>тыс.тенге</v>
          </cell>
        </row>
        <row r="356">
          <cell r="A356" t="str">
            <v>-_88Н</v>
          </cell>
          <cell r="H356" t="str">
            <v>88Н</v>
          </cell>
          <cell r="I356" t="str">
            <v>ОТМ 4             (в натуральном выражении)</v>
          </cell>
        </row>
        <row r="357">
          <cell r="A357" t="str">
            <v>-_88</v>
          </cell>
          <cell r="H357" t="str">
            <v>88</v>
          </cell>
          <cell r="I357" t="str">
            <v>ОТМ 4             (в стоимостном выражении)</v>
          </cell>
          <cell r="K357" t="str">
            <v>тыс.тенге</v>
          </cell>
        </row>
        <row r="359">
          <cell r="A359" t="str">
            <v>-_</v>
          </cell>
          <cell r="I359" t="str">
            <v>,,,</v>
          </cell>
        </row>
        <row r="360">
          <cell r="A360" t="str">
            <v>-_6.4.3</v>
          </cell>
          <cell r="H360" t="str">
            <v>6.4.3</v>
          </cell>
          <cell r="I360" t="str">
            <v>Проект 3</v>
          </cell>
        </row>
        <row r="361">
          <cell r="A361" t="str">
            <v>-_</v>
          </cell>
          <cell r="I361" t="str">
            <v>Производственные целевые показатели проекта в натуральном выражении</v>
          </cell>
        </row>
        <row r="362">
          <cell r="A362" t="str">
            <v>-_</v>
          </cell>
          <cell r="I362" t="str">
            <v>Оценка доходов по проекту</v>
          </cell>
          <cell r="K362" t="str">
            <v>тыс.тенге</v>
          </cell>
        </row>
        <row r="363">
          <cell r="A363" t="str">
            <v>-_</v>
          </cell>
          <cell r="I363" t="str">
            <v>Всего затраты на ОТМ по проекту</v>
          </cell>
          <cell r="K363" t="str">
            <v>тыс.тенге</v>
          </cell>
        </row>
        <row r="364">
          <cell r="A364" t="str">
            <v>-_</v>
          </cell>
          <cell r="I364" t="str">
            <v>В том числе по основным программам:</v>
          </cell>
        </row>
        <row r="365">
          <cell r="A365" t="str">
            <v>-_89Н</v>
          </cell>
          <cell r="H365" t="str">
            <v>89Н</v>
          </cell>
          <cell r="I365" t="str">
            <v>ОТМ 1             (в натуральном выражении)</v>
          </cell>
        </row>
        <row r="366">
          <cell r="A366" t="str">
            <v>-_89</v>
          </cell>
          <cell r="H366" t="str">
            <v>89</v>
          </cell>
          <cell r="I366" t="str">
            <v>ОТМ 1             (в стоимостном выражении)</v>
          </cell>
          <cell r="K366" t="str">
            <v>тыс.тенге</v>
          </cell>
        </row>
        <row r="367">
          <cell r="A367" t="str">
            <v>-_90Н</v>
          </cell>
          <cell r="H367" t="str">
            <v>90Н</v>
          </cell>
          <cell r="I367" t="str">
            <v>ОТМ 2             (в натуральном выражении)</v>
          </cell>
        </row>
        <row r="368">
          <cell r="A368" t="str">
            <v>-_90</v>
          </cell>
          <cell r="H368" t="str">
            <v>90</v>
          </cell>
          <cell r="I368" t="str">
            <v>ОТМ 2             (в стоимостном выражении)</v>
          </cell>
          <cell r="K368" t="str">
            <v>тыс.тенге</v>
          </cell>
        </row>
        <row r="369">
          <cell r="A369" t="str">
            <v>-_91Н</v>
          </cell>
          <cell r="H369" t="str">
            <v>91Н</v>
          </cell>
          <cell r="I369" t="str">
            <v>ОТМ 3             (в натуральном выражении)</v>
          </cell>
        </row>
        <row r="370">
          <cell r="A370" t="str">
            <v>-_91</v>
          </cell>
          <cell r="H370" t="str">
            <v>91</v>
          </cell>
          <cell r="I370" t="str">
            <v>ОТМ 3             (в стоимостном выражении)</v>
          </cell>
          <cell r="K370" t="str">
            <v>тыс.тенге</v>
          </cell>
        </row>
        <row r="371">
          <cell r="A371" t="str">
            <v>-_92Н</v>
          </cell>
          <cell r="H371" t="str">
            <v>92Н</v>
          </cell>
          <cell r="I371" t="str">
            <v>ОТМ 4             (в натуральном выражении)</v>
          </cell>
        </row>
        <row r="372">
          <cell r="A372" t="str">
            <v>-_92</v>
          </cell>
          <cell r="H372" t="str">
            <v>92</v>
          </cell>
          <cell r="I372" t="str">
            <v>ОТМ 4             (в стоимостном выражении)</v>
          </cell>
          <cell r="K372" t="str">
            <v>тыс.тенге</v>
          </cell>
        </row>
        <row r="374">
          <cell r="A374" t="str">
            <v>-_</v>
          </cell>
          <cell r="I374" t="str">
            <v>,,,</v>
          </cell>
        </row>
        <row r="375">
          <cell r="A375" t="str">
            <v>-_Д7</v>
          </cell>
          <cell r="H375" t="str">
            <v>Д7</v>
          </cell>
          <cell r="I375" t="str">
            <v>Проекты развития социальной сферы</v>
          </cell>
          <cell r="K375" t="str">
            <v>тыс.тенге</v>
          </cell>
        </row>
        <row r="376">
          <cell r="A376" t="str">
            <v>-_7.1</v>
          </cell>
          <cell r="H376" t="str">
            <v>7.1</v>
          </cell>
          <cell r="I376" t="str">
            <v>Развитие г. Астана</v>
          </cell>
          <cell r="K376" t="str">
            <v>тыс.тенге</v>
          </cell>
        </row>
        <row r="377">
          <cell r="A377" t="str">
            <v>-_93Н</v>
          </cell>
          <cell r="H377" t="str">
            <v>93Н</v>
          </cell>
          <cell r="I377" t="str">
            <v>Объекты соцкультбыта (в натуральном выражении)</v>
          </cell>
          <cell r="K377" t="str">
            <v>объекты</v>
          </cell>
        </row>
        <row r="378">
          <cell r="A378" t="str">
            <v>I_93</v>
          </cell>
          <cell r="H378" t="str">
            <v>93</v>
          </cell>
          <cell r="I378" t="str">
            <v>(в стоимостном выражении)</v>
          </cell>
          <cell r="K378" t="str">
            <v>тыс.тенге</v>
          </cell>
        </row>
        <row r="379">
          <cell r="A379" t="str">
            <v>-_94Н</v>
          </cell>
          <cell r="H379" t="str">
            <v>94Н</v>
          </cell>
          <cell r="I379" t="str">
            <v>Объекты жилищного строительства (в натуральном выражении)</v>
          </cell>
          <cell r="K379" t="str">
            <v>объекты</v>
          </cell>
        </row>
        <row r="380">
          <cell r="A380" t="str">
            <v>I_94</v>
          </cell>
          <cell r="H380" t="str">
            <v>94</v>
          </cell>
          <cell r="I380" t="str">
            <v>(в стоимостном выражении)</v>
          </cell>
          <cell r="K380" t="str">
            <v>тыс.тенге</v>
          </cell>
        </row>
        <row r="381">
          <cell r="A381" t="str">
            <v>-_95Н</v>
          </cell>
          <cell r="H381" t="str">
            <v>95Н</v>
          </cell>
          <cell r="I381" t="str">
            <v>Объект № n (в натуральном выражении)</v>
          </cell>
          <cell r="K381" t="str">
            <v>объекты</v>
          </cell>
        </row>
        <row r="382">
          <cell r="A382" t="str">
            <v>-_95</v>
          </cell>
          <cell r="H382" t="str">
            <v>95</v>
          </cell>
          <cell r="I382" t="str">
            <v>(в стоимостном выражении)</v>
          </cell>
          <cell r="K382" t="str">
            <v>тыс.тенге</v>
          </cell>
        </row>
        <row r="383">
          <cell r="A383" t="str">
            <v>-_7.2</v>
          </cell>
          <cell r="H383" t="str">
            <v>7.2</v>
          </cell>
          <cell r="I383" t="str">
            <v>Развитие регионов Республики Казахстан</v>
          </cell>
          <cell r="K383" t="str">
            <v>тыс.тенге</v>
          </cell>
        </row>
        <row r="384">
          <cell r="A384" t="str">
            <v>-_96Н</v>
          </cell>
          <cell r="H384" t="str">
            <v>96Н</v>
          </cell>
          <cell r="I384" t="str">
            <v>Объекты соцкультбыта (в натуральном выражении)</v>
          </cell>
          <cell r="K384" t="str">
            <v>объекты</v>
          </cell>
        </row>
        <row r="385">
          <cell r="A385" t="str">
            <v>I_96</v>
          </cell>
          <cell r="H385" t="str">
            <v>96</v>
          </cell>
          <cell r="I385" t="str">
            <v>(в стоимостном выражении)</v>
          </cell>
          <cell r="K385" t="str">
            <v>тыс.тенге</v>
          </cell>
        </row>
        <row r="386">
          <cell r="A386" t="str">
            <v>-_97Н</v>
          </cell>
          <cell r="H386" t="str">
            <v>97Н</v>
          </cell>
          <cell r="I386" t="str">
            <v>Объекты жилищного строительства (в натуральном выражении)</v>
          </cell>
          <cell r="K386" t="str">
            <v>объекты</v>
          </cell>
        </row>
        <row r="387">
          <cell r="A387" t="str">
            <v>I_97</v>
          </cell>
          <cell r="H387" t="str">
            <v>97</v>
          </cell>
          <cell r="I387" t="str">
            <v>(в стоимостном выражении)</v>
          </cell>
          <cell r="K387" t="str">
            <v>тыс.тенге</v>
          </cell>
        </row>
        <row r="388">
          <cell r="A388" t="str">
            <v>-_98Н</v>
          </cell>
          <cell r="H388" t="str">
            <v>98Н</v>
          </cell>
          <cell r="I388" t="str">
            <v>Объект № n (в натуральном выражении)</v>
          </cell>
          <cell r="K388" t="str">
            <v>объекты</v>
          </cell>
        </row>
        <row r="389">
          <cell r="A389" t="str">
            <v>_98</v>
          </cell>
          <cell r="H389" t="str">
            <v>98</v>
          </cell>
          <cell r="I389" t="str">
            <v>(в стоимостном выражении)</v>
          </cell>
          <cell r="K389" t="str">
            <v>тыс.тенге</v>
          </cell>
        </row>
        <row r="390">
          <cell r="A390" t="str">
            <v>_</v>
          </cell>
          <cell r="I390" t="str">
            <v>Всего затраты на ОТМ</v>
          </cell>
          <cell r="K390" t="str">
            <v>тыс.тенге</v>
          </cell>
        </row>
        <row r="391">
          <cell r="A391" t="str">
            <v>_</v>
          </cell>
        </row>
        <row r="392">
          <cell r="A392" t="str">
            <v>_</v>
          </cell>
        </row>
        <row r="393">
          <cell r="A393" t="str">
            <v>_</v>
          </cell>
        </row>
        <row r="394">
          <cell r="A394" t="str">
            <v>_</v>
          </cell>
        </row>
        <row r="395">
          <cell r="A395" t="str">
            <v>_</v>
          </cell>
        </row>
        <row r="396">
          <cell r="A396" t="str">
            <v>_</v>
          </cell>
        </row>
        <row r="397">
          <cell r="A397" t="str">
            <v>_</v>
          </cell>
        </row>
        <row r="398">
          <cell r="A398" t="str">
            <v>_</v>
          </cell>
        </row>
        <row r="399">
          <cell r="A399" t="str">
            <v>_</v>
          </cell>
        </row>
        <row r="400">
          <cell r="A400" t="str">
            <v>_</v>
          </cell>
        </row>
        <row r="401">
          <cell r="A401" t="str">
            <v>_</v>
          </cell>
        </row>
        <row r="402">
          <cell r="A402" t="str">
            <v>_</v>
          </cell>
        </row>
        <row r="403">
          <cell r="A403" t="str">
            <v>_</v>
          </cell>
        </row>
        <row r="404">
          <cell r="A404" t="str">
            <v>_</v>
          </cell>
        </row>
        <row r="405">
          <cell r="A405" t="str">
            <v>_</v>
          </cell>
        </row>
        <row r="406">
          <cell r="A406" t="str">
            <v>_</v>
          </cell>
        </row>
        <row r="407">
          <cell r="A407" t="str">
            <v>_</v>
          </cell>
        </row>
        <row r="408">
          <cell r="A408" t="str">
            <v>_</v>
          </cell>
        </row>
        <row r="409">
          <cell r="A409" t="str">
            <v>_</v>
          </cell>
        </row>
        <row r="410">
          <cell r="A410" t="str">
            <v>_</v>
          </cell>
        </row>
        <row r="411">
          <cell r="A411" t="str">
            <v>_</v>
          </cell>
        </row>
        <row r="412">
          <cell r="A412" t="str">
            <v>_</v>
          </cell>
        </row>
        <row r="413">
          <cell r="A413" t="str">
            <v>_</v>
          </cell>
        </row>
        <row r="414">
          <cell r="A414" t="str">
            <v>_</v>
          </cell>
        </row>
        <row r="415">
          <cell r="A415" t="str">
            <v>_</v>
          </cell>
        </row>
        <row r="416">
          <cell r="A416" t="str">
            <v>_</v>
          </cell>
        </row>
        <row r="417">
          <cell r="A417" t="str">
            <v>_</v>
          </cell>
        </row>
        <row r="418">
          <cell r="A418" t="str">
            <v>_</v>
          </cell>
        </row>
        <row r="419">
          <cell r="A419" t="str">
            <v>_</v>
          </cell>
        </row>
        <row r="420">
          <cell r="A420" t="str">
            <v>_</v>
          </cell>
        </row>
        <row r="421">
          <cell r="A421" t="str">
            <v>_</v>
          </cell>
        </row>
        <row r="422">
          <cell r="A422" t="str">
            <v>_</v>
          </cell>
        </row>
        <row r="423">
          <cell r="A423" t="str">
            <v>_</v>
          </cell>
        </row>
        <row r="424">
          <cell r="A424" t="str">
            <v>_</v>
          </cell>
        </row>
        <row r="425">
          <cell r="A425" t="str">
            <v>_</v>
          </cell>
        </row>
        <row r="426">
          <cell r="A426" t="str">
            <v>_</v>
          </cell>
        </row>
        <row r="427">
          <cell r="A427" t="str">
            <v>_</v>
          </cell>
        </row>
        <row r="428">
          <cell r="A428" t="str">
            <v>_</v>
          </cell>
        </row>
        <row r="429">
          <cell r="A429" t="str">
            <v>_</v>
          </cell>
        </row>
        <row r="430">
          <cell r="A430" t="str">
            <v>_</v>
          </cell>
        </row>
        <row r="431">
          <cell r="A431" t="str">
            <v>_</v>
          </cell>
        </row>
        <row r="432">
          <cell r="A432" t="str">
            <v>_</v>
          </cell>
        </row>
        <row r="433">
          <cell r="A433" t="str">
            <v>_</v>
          </cell>
        </row>
        <row r="434">
          <cell r="A434" t="str">
            <v>_</v>
          </cell>
        </row>
        <row r="435">
          <cell r="A435" t="str">
            <v>_</v>
          </cell>
        </row>
        <row r="436">
          <cell r="A436" t="str">
            <v>_</v>
          </cell>
        </row>
        <row r="437">
          <cell r="A437" t="str">
            <v>_</v>
          </cell>
        </row>
        <row r="438">
          <cell r="A438" t="str">
            <v>_</v>
          </cell>
        </row>
        <row r="439">
          <cell r="A439" t="str">
            <v>_</v>
          </cell>
        </row>
        <row r="440">
          <cell r="A440" t="str">
            <v>_</v>
          </cell>
        </row>
        <row r="441">
          <cell r="A441" t="str">
            <v>_</v>
          </cell>
        </row>
        <row r="442">
          <cell r="A442" t="str">
            <v>_</v>
          </cell>
        </row>
        <row r="443">
          <cell r="A443" t="str">
            <v>_</v>
          </cell>
        </row>
        <row r="444">
          <cell r="A444" t="str">
            <v>_</v>
          </cell>
        </row>
        <row r="445">
          <cell r="A445" t="str">
            <v>_</v>
          </cell>
        </row>
        <row r="446">
          <cell r="A446" t="str">
            <v>_</v>
          </cell>
        </row>
        <row r="447">
          <cell r="A447" t="str">
            <v>_</v>
          </cell>
        </row>
        <row r="448">
          <cell r="A448" t="str">
            <v>_</v>
          </cell>
        </row>
        <row r="449">
          <cell r="A449" t="str">
            <v>_</v>
          </cell>
        </row>
        <row r="450">
          <cell r="A450" t="str">
            <v>_</v>
          </cell>
        </row>
        <row r="451">
          <cell r="A451" t="str">
            <v>_</v>
          </cell>
        </row>
        <row r="452">
          <cell r="A452" t="str">
            <v>_</v>
          </cell>
        </row>
        <row r="453">
          <cell r="A453" t="str">
            <v>_</v>
          </cell>
        </row>
        <row r="454">
          <cell r="A454" t="str">
            <v>_</v>
          </cell>
        </row>
        <row r="455">
          <cell r="A455" t="str">
            <v>_</v>
          </cell>
        </row>
        <row r="456">
          <cell r="A456" t="str">
            <v>_</v>
          </cell>
        </row>
        <row r="457">
          <cell r="A457" t="str">
            <v>_</v>
          </cell>
        </row>
        <row r="458">
          <cell r="A458" t="str">
            <v>_</v>
          </cell>
        </row>
        <row r="459">
          <cell r="A459" t="str">
            <v>_</v>
          </cell>
        </row>
        <row r="460">
          <cell r="A460" t="str">
            <v>_</v>
          </cell>
        </row>
        <row r="461">
          <cell r="A461" t="str">
            <v>_</v>
          </cell>
        </row>
        <row r="462">
          <cell r="A462" t="str">
            <v>_</v>
          </cell>
        </row>
        <row r="463">
          <cell r="A463" t="str">
            <v>_</v>
          </cell>
        </row>
        <row r="464">
          <cell r="A464" t="str">
            <v>_</v>
          </cell>
        </row>
        <row r="465">
          <cell r="A465" t="str">
            <v>_</v>
          </cell>
        </row>
        <row r="466">
          <cell r="A466" t="str">
            <v>_</v>
          </cell>
        </row>
        <row r="467">
          <cell r="A467" t="str">
            <v>_</v>
          </cell>
        </row>
        <row r="468">
          <cell r="A468" t="str">
            <v>_</v>
          </cell>
        </row>
        <row r="469">
          <cell r="A469" t="str">
            <v>_</v>
          </cell>
        </row>
        <row r="470">
          <cell r="A470" t="str">
            <v>_</v>
          </cell>
        </row>
        <row r="471">
          <cell r="A471" t="str">
            <v>_</v>
          </cell>
        </row>
        <row r="472">
          <cell r="A472" t="str">
            <v>_</v>
          </cell>
        </row>
        <row r="473">
          <cell r="A473" t="str">
            <v>_</v>
          </cell>
        </row>
        <row r="474">
          <cell r="A474" t="str">
            <v>_</v>
          </cell>
        </row>
        <row r="475">
          <cell r="A475" t="str">
            <v>_</v>
          </cell>
        </row>
        <row r="476">
          <cell r="A476" t="str">
            <v>_</v>
          </cell>
        </row>
        <row r="477">
          <cell r="A477" t="str">
            <v>_</v>
          </cell>
        </row>
        <row r="478">
          <cell r="A478" t="str">
            <v>_</v>
          </cell>
        </row>
        <row r="479">
          <cell r="A479" t="str">
            <v>_</v>
          </cell>
        </row>
        <row r="480">
          <cell r="A480" t="str">
            <v>_</v>
          </cell>
        </row>
        <row r="481">
          <cell r="A481" t="str">
            <v>_</v>
          </cell>
        </row>
        <row r="482">
          <cell r="A482" t="str">
            <v>_</v>
          </cell>
        </row>
        <row r="483">
          <cell r="A483" t="str">
            <v>_</v>
          </cell>
        </row>
        <row r="484">
          <cell r="A484" t="str">
            <v>_</v>
          </cell>
        </row>
        <row r="485">
          <cell r="A485" t="str">
            <v>_</v>
          </cell>
        </row>
        <row r="486">
          <cell r="A486" t="str">
            <v>_</v>
          </cell>
        </row>
        <row r="487">
          <cell r="A487" t="str">
            <v>_</v>
          </cell>
        </row>
        <row r="488">
          <cell r="A488" t="str">
            <v>_</v>
          </cell>
        </row>
        <row r="489">
          <cell r="A489" t="str">
            <v>_</v>
          </cell>
        </row>
        <row r="490">
          <cell r="A490" t="str">
            <v>_</v>
          </cell>
        </row>
        <row r="491">
          <cell r="A491" t="str">
            <v>_</v>
          </cell>
        </row>
        <row r="492">
          <cell r="A492" t="str">
            <v>_</v>
          </cell>
        </row>
        <row r="493">
          <cell r="A493" t="str">
            <v>_</v>
          </cell>
        </row>
        <row r="494">
          <cell r="A494" t="str">
            <v>_</v>
          </cell>
        </row>
        <row r="495">
          <cell r="A495" t="str">
            <v>_</v>
          </cell>
        </row>
        <row r="496">
          <cell r="A496" t="str">
            <v>_</v>
          </cell>
        </row>
        <row r="497">
          <cell r="A497" t="str">
            <v>_</v>
          </cell>
        </row>
        <row r="498">
          <cell r="A498" t="str">
            <v>_</v>
          </cell>
        </row>
        <row r="499">
          <cell r="A499" t="str">
            <v>_</v>
          </cell>
        </row>
        <row r="500">
          <cell r="A500" t="str">
            <v>_</v>
          </cell>
        </row>
        <row r="501">
          <cell r="A501" t="str">
            <v>_</v>
          </cell>
        </row>
        <row r="502">
          <cell r="A502" t="str">
            <v>_</v>
          </cell>
        </row>
        <row r="503">
          <cell r="A503" t="str">
            <v>_</v>
          </cell>
        </row>
        <row r="504">
          <cell r="A504" t="str">
            <v>_</v>
          </cell>
        </row>
        <row r="505">
          <cell r="A505" t="str">
            <v>_</v>
          </cell>
        </row>
        <row r="506">
          <cell r="A506" t="str">
            <v>_</v>
          </cell>
        </row>
        <row r="507">
          <cell r="A507" t="str">
            <v>_</v>
          </cell>
        </row>
        <row r="508">
          <cell r="A508" t="str">
            <v>_</v>
          </cell>
        </row>
        <row r="509">
          <cell r="A509" t="str">
            <v>_</v>
          </cell>
        </row>
        <row r="510">
          <cell r="A510" t="str">
            <v>_</v>
          </cell>
        </row>
        <row r="511">
          <cell r="A511" t="str">
            <v>_</v>
          </cell>
        </row>
        <row r="512">
          <cell r="A512" t="str">
            <v>_</v>
          </cell>
        </row>
        <row r="513">
          <cell r="A513" t="str">
            <v>_</v>
          </cell>
        </row>
        <row r="514">
          <cell r="A514" t="str">
            <v>_</v>
          </cell>
        </row>
        <row r="515">
          <cell r="A515" t="str">
            <v>_</v>
          </cell>
        </row>
        <row r="516">
          <cell r="A516" t="str">
            <v>_</v>
          </cell>
        </row>
        <row r="517">
          <cell r="A517" t="str">
            <v>_</v>
          </cell>
        </row>
        <row r="518">
          <cell r="A518" t="str">
            <v>_</v>
          </cell>
        </row>
        <row r="519">
          <cell r="A519" t="str">
            <v>_</v>
          </cell>
        </row>
        <row r="520">
          <cell r="A520" t="str">
            <v>_</v>
          </cell>
        </row>
        <row r="521">
          <cell r="A521" t="str">
            <v>_</v>
          </cell>
        </row>
        <row r="522">
          <cell r="A522" t="str">
            <v>_</v>
          </cell>
        </row>
        <row r="523">
          <cell r="A523" t="str">
            <v>_</v>
          </cell>
        </row>
        <row r="524">
          <cell r="A524" t="str">
            <v>_</v>
          </cell>
        </row>
        <row r="525">
          <cell r="A525" t="str">
            <v>_</v>
          </cell>
        </row>
        <row r="526">
          <cell r="A526" t="str">
            <v>_</v>
          </cell>
        </row>
        <row r="527">
          <cell r="A527" t="str">
            <v>_</v>
          </cell>
        </row>
        <row r="528">
          <cell r="A528" t="str">
            <v>_</v>
          </cell>
        </row>
        <row r="529">
          <cell r="A529" t="str">
            <v>_</v>
          </cell>
        </row>
        <row r="530">
          <cell r="A530" t="str">
            <v>_</v>
          </cell>
        </row>
        <row r="531">
          <cell r="A531" t="str">
            <v>_</v>
          </cell>
        </row>
        <row r="532">
          <cell r="A532" t="str">
            <v>_</v>
          </cell>
        </row>
        <row r="533">
          <cell r="A533" t="str">
            <v>_</v>
          </cell>
        </row>
        <row r="534">
          <cell r="A534" t="str">
            <v>_</v>
          </cell>
        </row>
        <row r="535">
          <cell r="A535" t="str">
            <v>_</v>
          </cell>
        </row>
        <row r="536">
          <cell r="A536" t="str">
            <v>_</v>
          </cell>
        </row>
        <row r="537">
          <cell r="A537" t="str">
            <v>_</v>
          </cell>
        </row>
        <row r="538">
          <cell r="A538" t="str">
            <v>_</v>
          </cell>
        </row>
        <row r="539">
          <cell r="A539" t="str">
            <v>_</v>
          </cell>
        </row>
        <row r="540">
          <cell r="A540" t="str">
            <v>_</v>
          </cell>
        </row>
        <row r="541">
          <cell r="A541" t="str">
            <v>_</v>
          </cell>
        </row>
        <row r="542">
          <cell r="A542" t="str">
            <v>_</v>
          </cell>
        </row>
        <row r="543">
          <cell r="A543" t="str">
            <v>_</v>
          </cell>
        </row>
        <row r="544">
          <cell r="A544" t="str">
            <v>_</v>
          </cell>
        </row>
        <row r="545">
          <cell r="A545" t="str">
            <v>_</v>
          </cell>
        </row>
        <row r="546">
          <cell r="A546" t="str">
            <v>_</v>
          </cell>
        </row>
        <row r="547">
          <cell r="A547" t="str">
            <v>_</v>
          </cell>
        </row>
        <row r="548">
          <cell r="A548" t="str">
            <v>_</v>
          </cell>
        </row>
        <row r="549">
          <cell r="A549" t="str">
            <v>_</v>
          </cell>
        </row>
        <row r="550">
          <cell r="A550" t="str">
            <v>_</v>
          </cell>
        </row>
        <row r="551">
          <cell r="A551" t="str">
            <v>_</v>
          </cell>
        </row>
        <row r="552">
          <cell r="A552" t="str">
            <v>_</v>
          </cell>
        </row>
        <row r="553">
          <cell r="A553" t="str">
            <v>_</v>
          </cell>
        </row>
        <row r="554">
          <cell r="A554" t="str">
            <v>_</v>
          </cell>
        </row>
        <row r="555">
          <cell r="A555" t="str">
            <v>_</v>
          </cell>
        </row>
        <row r="556">
          <cell r="A556" t="str">
            <v>_</v>
          </cell>
        </row>
        <row r="557">
          <cell r="A557" t="str">
            <v>_</v>
          </cell>
        </row>
        <row r="558">
          <cell r="A558" t="str">
            <v>_</v>
          </cell>
        </row>
        <row r="559">
          <cell r="A559" t="str">
            <v>_</v>
          </cell>
        </row>
        <row r="560">
          <cell r="A560" t="str">
            <v>_</v>
          </cell>
        </row>
        <row r="561">
          <cell r="A561" t="str">
            <v>_</v>
          </cell>
        </row>
        <row r="562">
          <cell r="A562" t="str">
            <v>_</v>
          </cell>
        </row>
        <row r="563">
          <cell r="A563" t="str">
            <v>_</v>
          </cell>
        </row>
        <row r="564">
          <cell r="A564" t="str">
            <v>_</v>
          </cell>
        </row>
        <row r="565">
          <cell r="A565" t="str">
            <v>_</v>
          </cell>
        </row>
        <row r="566">
          <cell r="A566" t="str">
            <v>_</v>
          </cell>
        </row>
        <row r="567">
          <cell r="A567" t="str">
            <v>_</v>
          </cell>
        </row>
        <row r="568">
          <cell r="A568" t="str">
            <v>_</v>
          </cell>
        </row>
        <row r="569">
          <cell r="A569" t="str">
            <v>_</v>
          </cell>
        </row>
        <row r="570">
          <cell r="A570" t="str">
            <v>_</v>
          </cell>
        </row>
        <row r="571">
          <cell r="A571" t="str">
            <v>_</v>
          </cell>
        </row>
        <row r="572">
          <cell r="A572" t="str">
            <v>_</v>
          </cell>
        </row>
        <row r="573">
          <cell r="A573" t="str">
            <v>_</v>
          </cell>
        </row>
        <row r="574">
          <cell r="A574" t="str">
            <v>_</v>
          </cell>
        </row>
        <row r="575">
          <cell r="A575" t="str">
            <v>_</v>
          </cell>
        </row>
        <row r="576">
          <cell r="A576" t="str">
            <v>_</v>
          </cell>
        </row>
        <row r="577">
          <cell r="A577" t="str">
            <v>_</v>
          </cell>
        </row>
        <row r="578">
          <cell r="A578" t="str">
            <v>_</v>
          </cell>
        </row>
        <row r="579">
          <cell r="A579" t="str">
            <v>_</v>
          </cell>
        </row>
        <row r="580">
          <cell r="A580" t="str">
            <v>_</v>
          </cell>
        </row>
        <row r="581">
          <cell r="A581" t="str">
            <v>_</v>
          </cell>
        </row>
        <row r="582">
          <cell r="A582" t="str">
            <v>_</v>
          </cell>
        </row>
        <row r="583">
          <cell r="A583" t="str">
            <v>_</v>
          </cell>
        </row>
        <row r="584">
          <cell r="A584" t="str">
            <v>_</v>
          </cell>
        </row>
        <row r="585">
          <cell r="A585" t="str">
            <v>_</v>
          </cell>
        </row>
        <row r="586">
          <cell r="A586" t="str">
            <v>_</v>
          </cell>
        </row>
        <row r="587">
          <cell r="A587" t="str">
            <v>_</v>
          </cell>
        </row>
        <row r="588">
          <cell r="A588" t="str">
            <v>_</v>
          </cell>
        </row>
        <row r="589">
          <cell r="A589" t="str">
            <v>_</v>
          </cell>
        </row>
        <row r="590">
          <cell r="A590" t="str">
            <v>_</v>
          </cell>
        </row>
        <row r="591">
          <cell r="A591" t="str">
            <v>_</v>
          </cell>
        </row>
        <row r="592">
          <cell r="A592" t="str">
            <v>_</v>
          </cell>
        </row>
        <row r="593">
          <cell r="A593" t="str">
            <v>_</v>
          </cell>
        </row>
        <row r="594">
          <cell r="A594" t="str">
            <v>_</v>
          </cell>
        </row>
        <row r="595">
          <cell r="A595" t="str">
            <v>_</v>
          </cell>
        </row>
        <row r="596">
          <cell r="A596" t="str">
            <v>_</v>
          </cell>
        </row>
        <row r="597">
          <cell r="A597" t="str">
            <v>_</v>
          </cell>
        </row>
        <row r="598">
          <cell r="A598" t="str">
            <v>_</v>
          </cell>
        </row>
        <row r="599">
          <cell r="A599" t="str">
            <v>_</v>
          </cell>
        </row>
        <row r="600">
          <cell r="A600" t="str">
            <v>_</v>
          </cell>
        </row>
        <row r="601">
          <cell r="A601" t="str">
            <v>_</v>
          </cell>
        </row>
        <row r="602">
          <cell r="A602" t="str">
            <v>_</v>
          </cell>
        </row>
        <row r="603">
          <cell r="A603" t="str">
            <v>_</v>
          </cell>
        </row>
        <row r="604">
          <cell r="A604" t="str">
            <v>_</v>
          </cell>
        </row>
        <row r="605">
          <cell r="A605" t="str">
            <v>_</v>
          </cell>
        </row>
        <row r="606">
          <cell r="A606" t="str">
            <v>_</v>
          </cell>
        </row>
        <row r="607">
          <cell r="A607" t="str">
            <v>_</v>
          </cell>
        </row>
        <row r="608">
          <cell r="A608" t="str">
            <v>_</v>
          </cell>
        </row>
        <row r="609">
          <cell r="A609" t="str">
            <v>_</v>
          </cell>
        </row>
        <row r="610">
          <cell r="A610" t="str">
            <v>_</v>
          </cell>
        </row>
        <row r="611">
          <cell r="A611" t="str">
            <v>_</v>
          </cell>
        </row>
        <row r="612">
          <cell r="A612" t="str">
            <v>_</v>
          </cell>
        </row>
        <row r="613">
          <cell r="A613" t="str">
            <v>_</v>
          </cell>
        </row>
        <row r="614">
          <cell r="A614" t="str">
            <v>_</v>
          </cell>
        </row>
        <row r="615">
          <cell r="A615" t="str">
            <v>_</v>
          </cell>
        </row>
        <row r="616">
          <cell r="A616" t="str">
            <v>_</v>
          </cell>
        </row>
        <row r="617">
          <cell r="A617" t="str">
            <v>_</v>
          </cell>
        </row>
        <row r="618">
          <cell r="A618" t="str">
            <v>_</v>
          </cell>
        </row>
        <row r="619">
          <cell r="A619" t="str">
            <v>_</v>
          </cell>
        </row>
        <row r="620">
          <cell r="A620" t="str">
            <v>_</v>
          </cell>
        </row>
        <row r="621">
          <cell r="A621" t="str">
            <v>_</v>
          </cell>
        </row>
        <row r="622">
          <cell r="A622" t="str">
            <v>_</v>
          </cell>
        </row>
        <row r="623">
          <cell r="A623" t="str">
            <v>_</v>
          </cell>
        </row>
        <row r="624">
          <cell r="A624" t="str">
            <v>_</v>
          </cell>
        </row>
        <row r="625">
          <cell r="A625" t="str">
            <v>_</v>
          </cell>
        </row>
        <row r="626">
          <cell r="A626" t="str">
            <v>_</v>
          </cell>
        </row>
        <row r="627">
          <cell r="A627" t="str">
            <v>_</v>
          </cell>
        </row>
        <row r="628">
          <cell r="A628" t="str">
            <v>_</v>
          </cell>
        </row>
        <row r="629">
          <cell r="A629" t="str">
            <v>_</v>
          </cell>
        </row>
        <row r="630">
          <cell r="A630" t="str">
            <v>_</v>
          </cell>
        </row>
        <row r="631">
          <cell r="A631" t="str">
            <v>_</v>
          </cell>
        </row>
        <row r="632">
          <cell r="A632" t="str">
            <v>_</v>
          </cell>
        </row>
        <row r="633">
          <cell r="A633" t="str">
            <v>_</v>
          </cell>
        </row>
        <row r="634">
          <cell r="A634" t="str">
            <v>_</v>
          </cell>
        </row>
        <row r="635">
          <cell r="A635" t="str">
            <v>_</v>
          </cell>
        </row>
        <row r="636">
          <cell r="A636" t="str">
            <v>_</v>
          </cell>
        </row>
        <row r="637">
          <cell r="A637" t="str">
            <v>_</v>
          </cell>
        </row>
        <row r="638">
          <cell r="A638" t="str">
            <v>_</v>
          </cell>
        </row>
        <row r="639">
          <cell r="A639" t="str">
            <v>_</v>
          </cell>
        </row>
        <row r="640">
          <cell r="A640" t="str">
            <v>_</v>
          </cell>
        </row>
        <row r="641">
          <cell r="A641" t="str">
            <v>_</v>
          </cell>
        </row>
        <row r="642">
          <cell r="A642" t="str">
            <v>_</v>
          </cell>
        </row>
        <row r="643">
          <cell r="A643" t="str">
            <v>_</v>
          </cell>
        </row>
        <row r="644">
          <cell r="A644" t="str">
            <v>_</v>
          </cell>
        </row>
        <row r="645">
          <cell r="A645" t="str">
            <v>_</v>
          </cell>
        </row>
        <row r="646">
          <cell r="A646" t="str">
            <v>_</v>
          </cell>
        </row>
        <row r="647">
          <cell r="A647" t="str">
            <v>_</v>
          </cell>
        </row>
        <row r="648">
          <cell r="A648" t="str">
            <v>_</v>
          </cell>
        </row>
        <row r="649">
          <cell r="A649" t="str">
            <v>_</v>
          </cell>
        </row>
        <row r="650">
          <cell r="A650" t="str">
            <v>_</v>
          </cell>
        </row>
        <row r="651">
          <cell r="A651" t="str">
            <v>_</v>
          </cell>
        </row>
        <row r="652">
          <cell r="A652" t="str">
            <v>_</v>
          </cell>
        </row>
        <row r="653">
          <cell r="A653" t="str">
            <v>_</v>
          </cell>
        </row>
        <row r="654">
          <cell r="A654" t="str">
            <v>_</v>
          </cell>
        </row>
        <row r="655">
          <cell r="A655" t="str">
            <v>_</v>
          </cell>
        </row>
        <row r="656">
          <cell r="A656" t="str">
            <v>_</v>
          </cell>
        </row>
        <row r="657">
          <cell r="A657" t="str">
            <v>_</v>
          </cell>
        </row>
        <row r="658">
          <cell r="A658" t="str">
            <v>_</v>
          </cell>
        </row>
        <row r="659">
          <cell r="A659" t="str">
            <v>_</v>
          </cell>
        </row>
        <row r="660">
          <cell r="A660" t="str">
            <v>_</v>
          </cell>
        </row>
        <row r="661">
          <cell r="A661" t="str">
            <v>_</v>
          </cell>
        </row>
        <row r="662">
          <cell r="A662" t="str">
            <v>_</v>
          </cell>
        </row>
        <row r="663">
          <cell r="A663" t="str">
            <v>_</v>
          </cell>
        </row>
        <row r="664">
          <cell r="A664" t="str">
            <v>_</v>
          </cell>
        </row>
        <row r="665">
          <cell r="A665" t="str">
            <v>_</v>
          </cell>
        </row>
        <row r="666">
          <cell r="A666" t="str">
            <v>_</v>
          </cell>
        </row>
        <row r="667">
          <cell r="A667" t="str">
            <v>_</v>
          </cell>
        </row>
        <row r="668">
          <cell r="A668" t="str">
            <v>_</v>
          </cell>
        </row>
        <row r="669">
          <cell r="A669" t="str">
            <v>_</v>
          </cell>
        </row>
        <row r="670">
          <cell r="A670" t="str">
            <v>_</v>
          </cell>
        </row>
        <row r="671">
          <cell r="A671" t="str">
            <v>_</v>
          </cell>
        </row>
        <row r="672">
          <cell r="A672" t="str">
            <v>_</v>
          </cell>
        </row>
        <row r="673">
          <cell r="A673" t="str">
            <v>_</v>
          </cell>
        </row>
        <row r="674">
          <cell r="A674" t="str">
            <v>_</v>
          </cell>
        </row>
        <row r="675">
          <cell r="A675" t="str">
            <v>_</v>
          </cell>
        </row>
        <row r="676">
          <cell r="A676" t="str">
            <v>_</v>
          </cell>
        </row>
        <row r="677">
          <cell r="A677" t="str">
            <v>_</v>
          </cell>
        </row>
        <row r="678">
          <cell r="A678" t="str">
            <v>_</v>
          </cell>
        </row>
        <row r="679">
          <cell r="A679" t="str">
            <v>_</v>
          </cell>
        </row>
        <row r="680">
          <cell r="A680" t="str">
            <v>_</v>
          </cell>
        </row>
        <row r="681">
          <cell r="A681" t="str">
            <v>_</v>
          </cell>
        </row>
        <row r="682">
          <cell r="A682" t="str">
            <v>_</v>
          </cell>
        </row>
        <row r="683">
          <cell r="A683" t="str">
            <v>_</v>
          </cell>
        </row>
        <row r="684">
          <cell r="A684" t="str">
            <v>_</v>
          </cell>
        </row>
        <row r="685">
          <cell r="A685" t="str">
            <v>_</v>
          </cell>
        </row>
        <row r="686">
          <cell r="A686" t="str">
            <v>_</v>
          </cell>
        </row>
        <row r="687">
          <cell r="A687" t="str">
            <v>_</v>
          </cell>
        </row>
        <row r="688">
          <cell r="A688" t="str">
            <v>_</v>
          </cell>
        </row>
        <row r="689">
          <cell r="A689" t="str">
            <v>_</v>
          </cell>
        </row>
        <row r="690">
          <cell r="A690" t="str">
            <v>_</v>
          </cell>
        </row>
        <row r="691">
          <cell r="A691" t="str">
            <v>_</v>
          </cell>
        </row>
        <row r="692">
          <cell r="A692" t="str">
            <v>_</v>
          </cell>
        </row>
        <row r="693">
          <cell r="A693" t="str">
            <v>_</v>
          </cell>
        </row>
        <row r="694">
          <cell r="A694" t="str">
            <v>_</v>
          </cell>
        </row>
        <row r="695">
          <cell r="A695" t="str">
            <v>_</v>
          </cell>
        </row>
        <row r="696">
          <cell r="A696" t="str">
            <v>_</v>
          </cell>
        </row>
        <row r="697">
          <cell r="A697" t="str">
            <v>_</v>
          </cell>
        </row>
        <row r="698">
          <cell r="A698" t="str">
            <v>_</v>
          </cell>
        </row>
        <row r="699">
          <cell r="A699" t="str">
            <v>_</v>
          </cell>
        </row>
        <row r="700">
          <cell r="A700" t="str">
            <v>_</v>
          </cell>
        </row>
        <row r="701">
          <cell r="A701" t="str">
            <v>_</v>
          </cell>
        </row>
        <row r="702">
          <cell r="A702" t="str">
            <v>_</v>
          </cell>
        </row>
        <row r="703">
          <cell r="A703" t="str">
            <v>_</v>
          </cell>
        </row>
        <row r="704">
          <cell r="A704" t="str">
            <v>_</v>
          </cell>
        </row>
        <row r="705">
          <cell r="A705" t="str">
            <v>_</v>
          </cell>
        </row>
        <row r="706">
          <cell r="A706" t="str">
            <v>_</v>
          </cell>
        </row>
        <row r="707">
          <cell r="A707" t="str">
            <v>_</v>
          </cell>
        </row>
        <row r="708">
          <cell r="A708" t="str">
            <v>_</v>
          </cell>
        </row>
        <row r="709">
          <cell r="A709" t="str">
            <v>_</v>
          </cell>
        </row>
        <row r="710">
          <cell r="A710" t="str">
            <v>_</v>
          </cell>
        </row>
        <row r="711">
          <cell r="A711" t="str">
            <v>_</v>
          </cell>
        </row>
        <row r="712">
          <cell r="A712" t="str">
            <v>_</v>
          </cell>
        </row>
        <row r="713">
          <cell r="A713" t="str">
            <v>_</v>
          </cell>
        </row>
        <row r="714">
          <cell r="A714" t="str">
            <v>_</v>
          </cell>
        </row>
        <row r="715">
          <cell r="A715" t="str">
            <v>_</v>
          </cell>
        </row>
        <row r="716">
          <cell r="A716" t="str">
            <v>_</v>
          </cell>
        </row>
        <row r="717">
          <cell r="A717" t="str">
            <v>_</v>
          </cell>
        </row>
        <row r="718">
          <cell r="A718" t="str">
            <v>_</v>
          </cell>
        </row>
        <row r="719">
          <cell r="A719" t="str">
            <v>_</v>
          </cell>
        </row>
        <row r="720">
          <cell r="A720" t="str">
            <v>_</v>
          </cell>
        </row>
        <row r="721">
          <cell r="A721" t="str">
            <v>_</v>
          </cell>
        </row>
        <row r="722">
          <cell r="A722" t="str">
            <v>_</v>
          </cell>
        </row>
        <row r="723">
          <cell r="A723" t="str">
            <v>_</v>
          </cell>
        </row>
        <row r="724">
          <cell r="A724" t="str">
            <v>_</v>
          </cell>
        </row>
        <row r="725">
          <cell r="A725" t="str">
            <v>_</v>
          </cell>
        </row>
        <row r="726">
          <cell r="A726" t="str">
            <v>_</v>
          </cell>
        </row>
        <row r="727">
          <cell r="A727" t="str">
            <v>_</v>
          </cell>
        </row>
        <row r="728">
          <cell r="A728" t="str">
            <v>_</v>
          </cell>
        </row>
        <row r="729">
          <cell r="A729" t="str">
            <v>_</v>
          </cell>
        </row>
        <row r="730">
          <cell r="A730" t="str">
            <v>_</v>
          </cell>
        </row>
        <row r="731">
          <cell r="A731" t="str">
            <v>_</v>
          </cell>
        </row>
        <row r="732">
          <cell r="A732" t="str">
            <v>_</v>
          </cell>
        </row>
        <row r="733">
          <cell r="A733" t="str">
            <v>_</v>
          </cell>
        </row>
        <row r="734">
          <cell r="A734" t="str">
            <v>_</v>
          </cell>
        </row>
        <row r="735">
          <cell r="A735" t="str">
            <v>_</v>
          </cell>
        </row>
        <row r="736">
          <cell r="A736" t="str">
            <v>_</v>
          </cell>
        </row>
        <row r="737">
          <cell r="A737" t="str">
            <v>_</v>
          </cell>
        </row>
        <row r="738">
          <cell r="A738" t="str">
            <v>_</v>
          </cell>
        </row>
        <row r="739">
          <cell r="A739" t="str">
            <v>_</v>
          </cell>
        </row>
        <row r="740">
          <cell r="A740" t="str">
            <v>_</v>
          </cell>
        </row>
        <row r="741">
          <cell r="A741" t="str">
            <v>_</v>
          </cell>
        </row>
        <row r="742">
          <cell r="A742" t="str">
            <v>_</v>
          </cell>
        </row>
        <row r="743">
          <cell r="A743" t="str">
            <v>_</v>
          </cell>
        </row>
        <row r="744">
          <cell r="A744" t="str">
            <v>_</v>
          </cell>
        </row>
        <row r="745">
          <cell r="A745" t="str">
            <v>_</v>
          </cell>
        </row>
        <row r="746">
          <cell r="A746" t="str">
            <v>_</v>
          </cell>
        </row>
        <row r="747">
          <cell r="A747" t="str">
            <v>_</v>
          </cell>
        </row>
        <row r="748">
          <cell r="A748" t="str">
            <v>_</v>
          </cell>
        </row>
        <row r="749">
          <cell r="A749" t="str">
            <v>_</v>
          </cell>
        </row>
        <row r="750">
          <cell r="A750" t="str">
            <v>_</v>
          </cell>
        </row>
        <row r="751">
          <cell r="A751" t="str">
            <v>_</v>
          </cell>
        </row>
        <row r="752">
          <cell r="A752" t="str">
            <v>_</v>
          </cell>
        </row>
        <row r="753">
          <cell r="A753" t="str">
            <v>_</v>
          </cell>
        </row>
        <row r="754">
          <cell r="A754" t="str">
            <v>_</v>
          </cell>
        </row>
        <row r="755">
          <cell r="A755" t="str">
            <v>_</v>
          </cell>
        </row>
        <row r="756">
          <cell r="A756" t="str">
            <v>_</v>
          </cell>
        </row>
        <row r="757">
          <cell r="A757" t="str">
            <v>_</v>
          </cell>
        </row>
        <row r="758">
          <cell r="A758" t="str">
            <v>_</v>
          </cell>
        </row>
        <row r="759">
          <cell r="A759" t="str">
            <v>_</v>
          </cell>
        </row>
        <row r="760">
          <cell r="A760" t="str">
            <v>_</v>
          </cell>
        </row>
        <row r="761">
          <cell r="A761" t="str">
            <v>_</v>
          </cell>
        </row>
        <row r="762">
          <cell r="A762" t="str">
            <v>_</v>
          </cell>
        </row>
        <row r="763">
          <cell r="A763" t="str">
            <v>_</v>
          </cell>
        </row>
        <row r="764">
          <cell r="A764" t="str">
            <v>_</v>
          </cell>
        </row>
        <row r="765">
          <cell r="A765" t="str">
            <v>_</v>
          </cell>
        </row>
        <row r="766">
          <cell r="A766" t="str">
            <v>_</v>
          </cell>
        </row>
        <row r="767">
          <cell r="A767" t="str">
            <v>_</v>
          </cell>
        </row>
        <row r="768">
          <cell r="A768" t="str">
            <v>_</v>
          </cell>
        </row>
        <row r="769">
          <cell r="A769" t="str">
            <v>_</v>
          </cell>
        </row>
        <row r="770">
          <cell r="A770" t="str">
            <v>_</v>
          </cell>
        </row>
        <row r="771">
          <cell r="A771" t="str">
            <v>_</v>
          </cell>
        </row>
        <row r="772">
          <cell r="A772" t="str">
            <v>_</v>
          </cell>
        </row>
        <row r="773">
          <cell r="A773" t="str">
            <v>_</v>
          </cell>
        </row>
        <row r="774">
          <cell r="A774" t="str">
            <v>_</v>
          </cell>
        </row>
        <row r="775">
          <cell r="A775" t="str">
            <v>_</v>
          </cell>
        </row>
        <row r="776">
          <cell r="A776" t="str">
            <v>_</v>
          </cell>
        </row>
        <row r="777">
          <cell r="A777" t="str">
            <v>_</v>
          </cell>
        </row>
        <row r="778">
          <cell r="A778" t="str">
            <v>_</v>
          </cell>
        </row>
        <row r="779">
          <cell r="A779" t="str">
            <v>_</v>
          </cell>
        </row>
        <row r="780">
          <cell r="A780" t="str">
            <v>_</v>
          </cell>
        </row>
        <row r="781">
          <cell r="A781" t="str">
            <v>_</v>
          </cell>
        </row>
        <row r="782">
          <cell r="A782" t="str">
            <v>_</v>
          </cell>
        </row>
        <row r="783">
          <cell r="A783" t="str">
            <v>_</v>
          </cell>
        </row>
        <row r="784">
          <cell r="A784" t="str">
            <v>_</v>
          </cell>
        </row>
        <row r="785">
          <cell r="A785" t="str">
            <v>_</v>
          </cell>
        </row>
        <row r="786">
          <cell r="A786" t="str">
            <v>_</v>
          </cell>
        </row>
        <row r="787">
          <cell r="A787" t="str">
            <v>_</v>
          </cell>
        </row>
        <row r="788">
          <cell r="A788" t="str">
            <v>_</v>
          </cell>
        </row>
        <row r="789">
          <cell r="A789" t="str">
            <v>_</v>
          </cell>
        </row>
        <row r="790">
          <cell r="A790" t="str">
            <v>_</v>
          </cell>
        </row>
        <row r="791">
          <cell r="A791" t="str">
            <v>_</v>
          </cell>
        </row>
        <row r="792">
          <cell r="A792" t="str">
            <v>_</v>
          </cell>
        </row>
        <row r="793">
          <cell r="A793" t="str">
            <v>_</v>
          </cell>
        </row>
        <row r="794">
          <cell r="A794" t="str">
            <v>_</v>
          </cell>
        </row>
        <row r="795">
          <cell r="A795" t="str">
            <v>_</v>
          </cell>
        </row>
        <row r="796">
          <cell r="A796" t="str">
            <v>_</v>
          </cell>
        </row>
        <row r="797">
          <cell r="A797" t="str">
            <v>_</v>
          </cell>
        </row>
        <row r="798">
          <cell r="A798" t="str">
            <v>_</v>
          </cell>
        </row>
        <row r="799">
          <cell r="A799" t="str">
            <v>_</v>
          </cell>
        </row>
        <row r="800">
          <cell r="A800" t="str">
            <v>_</v>
          </cell>
        </row>
        <row r="801">
          <cell r="A801" t="str">
            <v>_</v>
          </cell>
        </row>
        <row r="802">
          <cell r="A802" t="str">
            <v>_</v>
          </cell>
        </row>
        <row r="803">
          <cell r="A803" t="str">
            <v>_</v>
          </cell>
        </row>
        <row r="804">
          <cell r="A804" t="str">
            <v>_</v>
          </cell>
        </row>
        <row r="805">
          <cell r="A805" t="str">
            <v>_</v>
          </cell>
        </row>
        <row r="806">
          <cell r="A806" t="str">
            <v>_</v>
          </cell>
        </row>
        <row r="807">
          <cell r="A807" t="str">
            <v>_</v>
          </cell>
        </row>
        <row r="808">
          <cell r="A808" t="str">
            <v>_</v>
          </cell>
        </row>
        <row r="809">
          <cell r="A809" t="str">
            <v>_</v>
          </cell>
        </row>
        <row r="810">
          <cell r="A810" t="str">
            <v>_</v>
          </cell>
        </row>
        <row r="811">
          <cell r="A811" t="str">
            <v>_</v>
          </cell>
        </row>
        <row r="812">
          <cell r="A812" t="str">
            <v>_</v>
          </cell>
        </row>
        <row r="813">
          <cell r="A813" t="str">
            <v>_</v>
          </cell>
        </row>
        <row r="814">
          <cell r="A814" t="str">
            <v>_</v>
          </cell>
        </row>
        <row r="815">
          <cell r="A815" t="str">
            <v>_</v>
          </cell>
        </row>
        <row r="816">
          <cell r="A816" t="str">
            <v>_</v>
          </cell>
        </row>
        <row r="817">
          <cell r="A817" t="str">
            <v>_</v>
          </cell>
        </row>
        <row r="818">
          <cell r="A818" t="str">
            <v>_</v>
          </cell>
        </row>
        <row r="819">
          <cell r="A819" t="str">
            <v>_</v>
          </cell>
        </row>
        <row r="820">
          <cell r="A820" t="str">
            <v>_</v>
          </cell>
        </row>
        <row r="821">
          <cell r="A821" t="str">
            <v>_</v>
          </cell>
        </row>
        <row r="822">
          <cell r="A822" t="str">
            <v>_</v>
          </cell>
        </row>
        <row r="823">
          <cell r="A823" t="str">
            <v>_</v>
          </cell>
        </row>
        <row r="824">
          <cell r="A824" t="str">
            <v>_</v>
          </cell>
        </row>
        <row r="825">
          <cell r="A825" t="str">
            <v>_</v>
          </cell>
        </row>
        <row r="826">
          <cell r="A826" t="str">
            <v>_</v>
          </cell>
        </row>
        <row r="827">
          <cell r="A827" t="str">
            <v>_</v>
          </cell>
        </row>
        <row r="828">
          <cell r="A828" t="str">
            <v>_</v>
          </cell>
        </row>
        <row r="829">
          <cell r="A829" t="str">
            <v>_</v>
          </cell>
        </row>
        <row r="830">
          <cell r="A830" t="str">
            <v>_</v>
          </cell>
        </row>
        <row r="831">
          <cell r="A831" t="str">
            <v>_</v>
          </cell>
        </row>
        <row r="832">
          <cell r="A832" t="str">
            <v>_</v>
          </cell>
        </row>
        <row r="833">
          <cell r="A833" t="str">
            <v>_</v>
          </cell>
        </row>
        <row r="834">
          <cell r="A834" t="str">
            <v>_</v>
          </cell>
        </row>
        <row r="835">
          <cell r="A835" t="str">
            <v>_</v>
          </cell>
        </row>
        <row r="836">
          <cell r="A836" t="str">
            <v>_</v>
          </cell>
        </row>
        <row r="837">
          <cell r="A837" t="str">
            <v>_</v>
          </cell>
        </row>
        <row r="838">
          <cell r="A838" t="str">
            <v>_</v>
          </cell>
        </row>
        <row r="839">
          <cell r="A839" t="str">
            <v>_</v>
          </cell>
        </row>
        <row r="840">
          <cell r="A840" t="str">
            <v>_</v>
          </cell>
        </row>
        <row r="841">
          <cell r="A841" t="str">
            <v>_</v>
          </cell>
        </row>
        <row r="842">
          <cell r="A842" t="str">
            <v>_</v>
          </cell>
        </row>
        <row r="843">
          <cell r="A843" t="str">
            <v>_</v>
          </cell>
        </row>
        <row r="844">
          <cell r="A844" t="str">
            <v>_</v>
          </cell>
        </row>
        <row r="845">
          <cell r="A845" t="str">
            <v>_</v>
          </cell>
        </row>
        <row r="846">
          <cell r="A846" t="str">
            <v>_</v>
          </cell>
        </row>
        <row r="847">
          <cell r="A847" t="str">
            <v>_</v>
          </cell>
        </row>
        <row r="848">
          <cell r="A848" t="str">
            <v>_</v>
          </cell>
        </row>
        <row r="849">
          <cell r="A849" t="str">
            <v>_</v>
          </cell>
        </row>
        <row r="850">
          <cell r="A850" t="str">
            <v>_</v>
          </cell>
        </row>
        <row r="851">
          <cell r="A851" t="str">
            <v>_</v>
          </cell>
        </row>
        <row r="852">
          <cell r="A852" t="str">
            <v>_</v>
          </cell>
        </row>
        <row r="853">
          <cell r="A853" t="str">
            <v>_</v>
          </cell>
        </row>
        <row r="854">
          <cell r="A854" t="str">
            <v>_</v>
          </cell>
        </row>
        <row r="855">
          <cell r="A855" t="str">
            <v>_</v>
          </cell>
        </row>
        <row r="856">
          <cell r="A856" t="str">
            <v>_</v>
          </cell>
        </row>
        <row r="857">
          <cell r="A857" t="str">
            <v>_</v>
          </cell>
        </row>
        <row r="858">
          <cell r="A858" t="str">
            <v>_</v>
          </cell>
        </row>
        <row r="859">
          <cell r="A859" t="str">
            <v>_</v>
          </cell>
        </row>
        <row r="860">
          <cell r="A860" t="str">
            <v>_</v>
          </cell>
        </row>
        <row r="861">
          <cell r="A861" t="str">
            <v>_</v>
          </cell>
        </row>
        <row r="862">
          <cell r="A862" t="str">
            <v>_</v>
          </cell>
        </row>
        <row r="863">
          <cell r="A863" t="str">
            <v>_</v>
          </cell>
        </row>
        <row r="864">
          <cell r="A864" t="str">
            <v>_</v>
          </cell>
        </row>
        <row r="865">
          <cell r="A865" t="str">
            <v>_</v>
          </cell>
        </row>
        <row r="866">
          <cell r="A866" t="str">
            <v>_</v>
          </cell>
        </row>
        <row r="867">
          <cell r="A867" t="str">
            <v>_</v>
          </cell>
        </row>
        <row r="868">
          <cell r="A868" t="str">
            <v>_</v>
          </cell>
        </row>
        <row r="869">
          <cell r="A869" t="str">
            <v>_</v>
          </cell>
        </row>
        <row r="870">
          <cell r="A870" t="str">
            <v>_</v>
          </cell>
        </row>
        <row r="871">
          <cell r="A871" t="str">
            <v>_</v>
          </cell>
        </row>
        <row r="872">
          <cell r="A872" t="str">
            <v>_</v>
          </cell>
        </row>
        <row r="873">
          <cell r="A873" t="str">
            <v>_</v>
          </cell>
        </row>
        <row r="874">
          <cell r="A874" t="str">
            <v>_</v>
          </cell>
        </row>
        <row r="875">
          <cell r="A875" t="str">
            <v>_</v>
          </cell>
        </row>
        <row r="876">
          <cell r="A876" t="str">
            <v>_</v>
          </cell>
        </row>
        <row r="877">
          <cell r="A877" t="str">
            <v>_</v>
          </cell>
        </row>
        <row r="878">
          <cell r="A878" t="str">
            <v>_</v>
          </cell>
        </row>
        <row r="879">
          <cell r="A879" t="str">
            <v>_</v>
          </cell>
        </row>
        <row r="880">
          <cell r="A880" t="str">
            <v>_</v>
          </cell>
        </row>
        <row r="881">
          <cell r="A881" t="str">
            <v>_</v>
          </cell>
        </row>
        <row r="882">
          <cell r="A882" t="str">
            <v>_</v>
          </cell>
        </row>
        <row r="883">
          <cell r="A883" t="str">
            <v>_</v>
          </cell>
        </row>
        <row r="884">
          <cell r="A884" t="str">
            <v>_</v>
          </cell>
        </row>
        <row r="885">
          <cell r="A885" t="str">
            <v>_</v>
          </cell>
        </row>
        <row r="886">
          <cell r="A886" t="str">
            <v>_</v>
          </cell>
        </row>
        <row r="887">
          <cell r="A887" t="str">
            <v>_</v>
          </cell>
        </row>
        <row r="888">
          <cell r="A888" t="str">
            <v>_</v>
          </cell>
        </row>
        <row r="889">
          <cell r="A889" t="str">
            <v>_</v>
          </cell>
        </row>
        <row r="890">
          <cell r="A890" t="str">
            <v>_</v>
          </cell>
        </row>
        <row r="891">
          <cell r="A891" t="str">
            <v>_</v>
          </cell>
        </row>
        <row r="892">
          <cell r="A892" t="str">
            <v>_</v>
          </cell>
        </row>
        <row r="893">
          <cell r="A893" t="str">
            <v>_</v>
          </cell>
        </row>
        <row r="894">
          <cell r="A894" t="str">
            <v>_</v>
          </cell>
        </row>
        <row r="895">
          <cell r="A895" t="str">
            <v>_</v>
          </cell>
        </row>
        <row r="896">
          <cell r="A896" t="str">
            <v>_</v>
          </cell>
        </row>
        <row r="897">
          <cell r="A897" t="str">
            <v>_</v>
          </cell>
        </row>
        <row r="898">
          <cell r="A898" t="str">
            <v>_</v>
          </cell>
        </row>
        <row r="899">
          <cell r="A899" t="str">
            <v>_</v>
          </cell>
        </row>
        <row r="900">
          <cell r="A900" t="str">
            <v>_</v>
          </cell>
        </row>
        <row r="901">
          <cell r="A901" t="str">
            <v>_</v>
          </cell>
        </row>
        <row r="902">
          <cell r="A902" t="str">
            <v>_</v>
          </cell>
        </row>
        <row r="903">
          <cell r="A903" t="str">
            <v>_</v>
          </cell>
        </row>
        <row r="904">
          <cell r="A904" t="str">
            <v>_</v>
          </cell>
        </row>
        <row r="905">
          <cell r="A905" t="str">
            <v>_</v>
          </cell>
        </row>
        <row r="906">
          <cell r="A906" t="str">
            <v>_</v>
          </cell>
        </row>
        <row r="907">
          <cell r="A907" t="str">
            <v>_</v>
          </cell>
        </row>
        <row r="908">
          <cell r="A908" t="str">
            <v>_</v>
          </cell>
        </row>
        <row r="909">
          <cell r="A909" t="str">
            <v>_</v>
          </cell>
        </row>
        <row r="910">
          <cell r="A910" t="str">
            <v>_</v>
          </cell>
        </row>
        <row r="911">
          <cell r="A911" t="str">
            <v>_</v>
          </cell>
        </row>
        <row r="912">
          <cell r="A912" t="str">
            <v>_</v>
          </cell>
        </row>
        <row r="913">
          <cell r="A913" t="str">
            <v>_</v>
          </cell>
        </row>
        <row r="914">
          <cell r="A914" t="str">
            <v>_</v>
          </cell>
        </row>
        <row r="915">
          <cell r="A915" t="str">
            <v>_</v>
          </cell>
        </row>
        <row r="916">
          <cell r="A916" t="str">
            <v>_</v>
          </cell>
        </row>
        <row r="917">
          <cell r="A917" t="str">
            <v>_</v>
          </cell>
        </row>
        <row r="918">
          <cell r="A918" t="str">
            <v>_</v>
          </cell>
        </row>
        <row r="919">
          <cell r="A919" t="str">
            <v>_</v>
          </cell>
        </row>
        <row r="920">
          <cell r="A920" t="str">
            <v>_</v>
          </cell>
        </row>
        <row r="921">
          <cell r="A921" t="str">
            <v>_</v>
          </cell>
        </row>
        <row r="922">
          <cell r="A922" t="str">
            <v>_</v>
          </cell>
        </row>
        <row r="923">
          <cell r="A923" t="str">
            <v>_</v>
          </cell>
        </row>
        <row r="924">
          <cell r="A924" t="str">
            <v>_</v>
          </cell>
        </row>
        <row r="925">
          <cell r="A925" t="str">
            <v>_</v>
          </cell>
        </row>
        <row r="926">
          <cell r="A926" t="str">
            <v>_</v>
          </cell>
        </row>
        <row r="927">
          <cell r="A927" t="str">
            <v>_</v>
          </cell>
        </row>
        <row r="928">
          <cell r="A928" t="str">
            <v>_</v>
          </cell>
        </row>
        <row r="929">
          <cell r="A929" t="str">
            <v>_</v>
          </cell>
        </row>
        <row r="930">
          <cell r="A930" t="str">
            <v>_</v>
          </cell>
        </row>
        <row r="931">
          <cell r="A931" t="str">
            <v>_</v>
          </cell>
        </row>
        <row r="932">
          <cell r="A932" t="str">
            <v>_</v>
          </cell>
        </row>
        <row r="933">
          <cell r="A933" t="str">
            <v>_</v>
          </cell>
        </row>
        <row r="934">
          <cell r="A934" t="str">
            <v>_</v>
          </cell>
        </row>
        <row r="935">
          <cell r="A935" t="str">
            <v>_</v>
          </cell>
        </row>
        <row r="936">
          <cell r="A936" t="str">
            <v>_</v>
          </cell>
        </row>
        <row r="937">
          <cell r="A937" t="str">
            <v>_</v>
          </cell>
        </row>
        <row r="938">
          <cell r="A938" t="str">
            <v>_</v>
          </cell>
        </row>
        <row r="939">
          <cell r="A939" t="str">
            <v>_</v>
          </cell>
        </row>
        <row r="940">
          <cell r="A940" t="str">
            <v>_</v>
          </cell>
        </row>
        <row r="941">
          <cell r="A941" t="str">
            <v>_</v>
          </cell>
        </row>
        <row r="942">
          <cell r="A942" t="str">
            <v>_</v>
          </cell>
        </row>
        <row r="943">
          <cell r="A943" t="str">
            <v>_</v>
          </cell>
        </row>
        <row r="944">
          <cell r="A944" t="str">
            <v>_</v>
          </cell>
        </row>
        <row r="945">
          <cell r="A945" t="str">
            <v>_</v>
          </cell>
        </row>
        <row r="946">
          <cell r="A946" t="str">
            <v>_</v>
          </cell>
        </row>
        <row r="947">
          <cell r="A947" t="str">
            <v>_</v>
          </cell>
        </row>
        <row r="948">
          <cell r="A948" t="str">
            <v>_</v>
          </cell>
        </row>
        <row r="949">
          <cell r="A949" t="str">
            <v>_</v>
          </cell>
        </row>
        <row r="950">
          <cell r="A950" t="str">
            <v>_</v>
          </cell>
        </row>
        <row r="951">
          <cell r="A951" t="str">
            <v>_</v>
          </cell>
        </row>
        <row r="952">
          <cell r="A952" t="str">
            <v>_</v>
          </cell>
        </row>
        <row r="953">
          <cell r="A953" t="str">
            <v>_</v>
          </cell>
        </row>
        <row r="954">
          <cell r="A954" t="str">
            <v>_</v>
          </cell>
        </row>
        <row r="955">
          <cell r="A955" t="str">
            <v>_</v>
          </cell>
        </row>
        <row r="956">
          <cell r="A956" t="str">
            <v>_</v>
          </cell>
        </row>
        <row r="957">
          <cell r="A957" t="str">
            <v>_</v>
          </cell>
        </row>
        <row r="958">
          <cell r="A958" t="str">
            <v>_</v>
          </cell>
        </row>
        <row r="959">
          <cell r="A959" t="str">
            <v>_</v>
          </cell>
        </row>
        <row r="960">
          <cell r="A960" t="str">
            <v>_</v>
          </cell>
        </row>
        <row r="961">
          <cell r="A961" t="str">
            <v>_</v>
          </cell>
        </row>
        <row r="962">
          <cell r="A962" t="str">
            <v>_</v>
          </cell>
        </row>
        <row r="963">
          <cell r="A963" t="str">
            <v>_</v>
          </cell>
        </row>
        <row r="964">
          <cell r="A964" t="str">
            <v>_</v>
          </cell>
        </row>
        <row r="965">
          <cell r="A965" t="str">
            <v>_</v>
          </cell>
        </row>
        <row r="966">
          <cell r="A966" t="str">
            <v>_</v>
          </cell>
        </row>
        <row r="967">
          <cell r="A967" t="str">
            <v>_</v>
          </cell>
        </row>
        <row r="968">
          <cell r="A968" t="str">
            <v>_</v>
          </cell>
        </row>
        <row r="969">
          <cell r="A969" t="str">
            <v>_</v>
          </cell>
        </row>
        <row r="970">
          <cell r="A970" t="str">
            <v>_</v>
          </cell>
        </row>
        <row r="971">
          <cell r="A971" t="str">
            <v>_</v>
          </cell>
        </row>
        <row r="972">
          <cell r="A972" t="str">
            <v>_</v>
          </cell>
        </row>
        <row r="973">
          <cell r="A973" t="str">
            <v>_</v>
          </cell>
        </row>
        <row r="974">
          <cell r="A974" t="str">
            <v>_</v>
          </cell>
        </row>
        <row r="975">
          <cell r="A975" t="str">
            <v>_</v>
          </cell>
        </row>
        <row r="976">
          <cell r="A976" t="str">
            <v>_</v>
          </cell>
        </row>
        <row r="977">
          <cell r="A977" t="str">
            <v>_</v>
          </cell>
        </row>
        <row r="978">
          <cell r="A978" t="str">
            <v>_</v>
          </cell>
        </row>
        <row r="979">
          <cell r="A979" t="str">
            <v>_</v>
          </cell>
        </row>
        <row r="980">
          <cell r="A980" t="str">
            <v>_</v>
          </cell>
        </row>
        <row r="981">
          <cell r="A981" t="str">
            <v>_</v>
          </cell>
        </row>
        <row r="982">
          <cell r="A982" t="str">
            <v>_</v>
          </cell>
        </row>
        <row r="983">
          <cell r="A983" t="str">
            <v>_</v>
          </cell>
        </row>
        <row r="984">
          <cell r="A984" t="str">
            <v>_</v>
          </cell>
        </row>
        <row r="985">
          <cell r="A985" t="str">
            <v>_</v>
          </cell>
        </row>
        <row r="986">
          <cell r="A986" t="str">
            <v>_</v>
          </cell>
        </row>
        <row r="987">
          <cell r="A987" t="str">
            <v>_</v>
          </cell>
        </row>
        <row r="988">
          <cell r="A988" t="str">
            <v>_</v>
          </cell>
        </row>
        <row r="989">
          <cell r="A989" t="str">
            <v>_</v>
          </cell>
        </row>
        <row r="990">
          <cell r="A990" t="str">
            <v>_</v>
          </cell>
        </row>
        <row r="991">
          <cell r="A991" t="str">
            <v>_</v>
          </cell>
        </row>
        <row r="992">
          <cell r="A992" t="str">
            <v>_</v>
          </cell>
        </row>
        <row r="993">
          <cell r="A993" t="str">
            <v>_</v>
          </cell>
        </row>
        <row r="994">
          <cell r="A994" t="str">
            <v>_</v>
          </cell>
        </row>
        <row r="995">
          <cell r="A995" t="str">
            <v>_</v>
          </cell>
        </row>
        <row r="996">
          <cell r="A996" t="str">
            <v>_</v>
          </cell>
        </row>
        <row r="997">
          <cell r="A997" t="str">
            <v>_</v>
          </cell>
        </row>
        <row r="998">
          <cell r="A998" t="str">
            <v>_</v>
          </cell>
        </row>
        <row r="999">
          <cell r="A999" t="str">
            <v>_</v>
          </cell>
        </row>
        <row r="1000">
          <cell r="A1000" t="str">
            <v>_</v>
          </cell>
        </row>
        <row r="1001">
          <cell r="A1001" t="str">
            <v>_</v>
          </cell>
        </row>
        <row r="1002">
          <cell r="A1002" t="str">
            <v>_</v>
          </cell>
        </row>
        <row r="1003">
          <cell r="A1003" t="str">
            <v>_</v>
          </cell>
        </row>
        <row r="1004">
          <cell r="A1004" t="str">
            <v>_</v>
          </cell>
        </row>
        <row r="1005">
          <cell r="A1005" t="str">
            <v>_</v>
          </cell>
        </row>
        <row r="1006">
          <cell r="A1006" t="str">
            <v>_</v>
          </cell>
        </row>
        <row r="1007">
          <cell r="A1007" t="str">
            <v>_</v>
          </cell>
        </row>
        <row r="1008">
          <cell r="A1008" t="str">
            <v>_</v>
          </cell>
        </row>
        <row r="1009">
          <cell r="A1009" t="str">
            <v>_</v>
          </cell>
        </row>
        <row r="1010">
          <cell r="A1010" t="str">
            <v>_</v>
          </cell>
        </row>
        <row r="1011">
          <cell r="A1011" t="str">
            <v>_</v>
          </cell>
        </row>
        <row r="1012">
          <cell r="A1012" t="str">
            <v>_</v>
          </cell>
        </row>
        <row r="1013">
          <cell r="A1013" t="str">
            <v>_</v>
          </cell>
        </row>
        <row r="1014">
          <cell r="A1014" t="str">
            <v>_</v>
          </cell>
        </row>
        <row r="1015">
          <cell r="A1015" t="str">
            <v>_</v>
          </cell>
        </row>
        <row r="1016">
          <cell r="A1016" t="str">
            <v>_</v>
          </cell>
        </row>
        <row r="1017">
          <cell r="A1017" t="str">
            <v>_</v>
          </cell>
        </row>
        <row r="1018">
          <cell r="A1018" t="str">
            <v>_</v>
          </cell>
        </row>
        <row r="1019">
          <cell r="A1019" t="str">
            <v>_</v>
          </cell>
        </row>
        <row r="1020">
          <cell r="A1020" t="str">
            <v>_</v>
          </cell>
        </row>
        <row r="1021">
          <cell r="A1021" t="str">
            <v>_</v>
          </cell>
        </row>
        <row r="1022">
          <cell r="A1022" t="str">
            <v>_</v>
          </cell>
        </row>
        <row r="1023">
          <cell r="A1023" t="str">
            <v>_</v>
          </cell>
        </row>
        <row r="1024">
          <cell r="A1024" t="str">
            <v>_</v>
          </cell>
        </row>
        <row r="1025">
          <cell r="A1025" t="str">
            <v>_</v>
          </cell>
        </row>
        <row r="1026">
          <cell r="A1026" t="str">
            <v>_</v>
          </cell>
        </row>
        <row r="1027">
          <cell r="A1027" t="str">
            <v>_</v>
          </cell>
        </row>
        <row r="1028">
          <cell r="A1028" t="str">
            <v>_</v>
          </cell>
        </row>
        <row r="1029">
          <cell r="A1029" t="str">
            <v>_</v>
          </cell>
        </row>
        <row r="1030">
          <cell r="A1030" t="str">
            <v>_</v>
          </cell>
        </row>
        <row r="1031">
          <cell r="A1031" t="str">
            <v>_</v>
          </cell>
        </row>
        <row r="1032">
          <cell r="A1032" t="str">
            <v>_</v>
          </cell>
        </row>
        <row r="1033">
          <cell r="A1033" t="str">
            <v>_</v>
          </cell>
        </row>
        <row r="1034">
          <cell r="A1034" t="str">
            <v>_</v>
          </cell>
        </row>
        <row r="1035">
          <cell r="A1035" t="str">
            <v>_</v>
          </cell>
        </row>
        <row r="1036">
          <cell r="A1036" t="str">
            <v>_</v>
          </cell>
        </row>
        <row r="1037">
          <cell r="A1037" t="str">
            <v>_</v>
          </cell>
        </row>
        <row r="1038">
          <cell r="A1038" t="str">
            <v>_</v>
          </cell>
        </row>
        <row r="1039">
          <cell r="A1039" t="str">
            <v>_</v>
          </cell>
        </row>
        <row r="1040">
          <cell r="A1040" t="str">
            <v>_</v>
          </cell>
        </row>
        <row r="1041">
          <cell r="A1041" t="str">
            <v>_</v>
          </cell>
        </row>
        <row r="1042">
          <cell r="A1042" t="str">
            <v>_</v>
          </cell>
        </row>
        <row r="1043">
          <cell r="A1043" t="str">
            <v>_</v>
          </cell>
        </row>
        <row r="1044">
          <cell r="A1044" t="str">
            <v>_</v>
          </cell>
        </row>
        <row r="1045">
          <cell r="A1045" t="str">
            <v>_</v>
          </cell>
        </row>
        <row r="1046">
          <cell r="A1046" t="str">
            <v>_</v>
          </cell>
        </row>
        <row r="1047">
          <cell r="A1047" t="str">
            <v>_</v>
          </cell>
        </row>
        <row r="1048">
          <cell r="A1048" t="str">
            <v>_</v>
          </cell>
        </row>
        <row r="1049">
          <cell r="A1049" t="str">
            <v>_</v>
          </cell>
        </row>
        <row r="1050">
          <cell r="A1050" t="str">
            <v>_</v>
          </cell>
        </row>
        <row r="1051">
          <cell r="A1051" t="str">
            <v>_</v>
          </cell>
        </row>
        <row r="1052">
          <cell r="A1052" t="str">
            <v>_</v>
          </cell>
        </row>
        <row r="1053">
          <cell r="A1053" t="str">
            <v>_</v>
          </cell>
        </row>
        <row r="1054">
          <cell r="A1054" t="str">
            <v>_</v>
          </cell>
        </row>
        <row r="1055">
          <cell r="A1055" t="str">
            <v>_</v>
          </cell>
        </row>
        <row r="1056">
          <cell r="A1056" t="str">
            <v>_</v>
          </cell>
        </row>
        <row r="1057">
          <cell r="A1057" t="str">
            <v>_</v>
          </cell>
        </row>
        <row r="1058">
          <cell r="A1058" t="str">
            <v>_</v>
          </cell>
        </row>
        <row r="1059">
          <cell r="A1059" t="str">
            <v>_</v>
          </cell>
        </row>
        <row r="1060">
          <cell r="A1060" t="str">
            <v>_</v>
          </cell>
        </row>
        <row r="1061">
          <cell r="A1061" t="str">
            <v>_</v>
          </cell>
        </row>
        <row r="1062">
          <cell r="A1062" t="str">
            <v>_</v>
          </cell>
        </row>
        <row r="1063">
          <cell r="A1063" t="str">
            <v>_</v>
          </cell>
        </row>
        <row r="1064">
          <cell r="A1064" t="str">
            <v>_</v>
          </cell>
        </row>
        <row r="1065">
          <cell r="A1065" t="str">
            <v>_</v>
          </cell>
        </row>
        <row r="1066">
          <cell r="A1066" t="str">
            <v>_</v>
          </cell>
        </row>
        <row r="1067">
          <cell r="A1067" t="str">
            <v>_</v>
          </cell>
        </row>
        <row r="1068">
          <cell r="A1068" t="str">
            <v>_</v>
          </cell>
        </row>
        <row r="1069">
          <cell r="A1069" t="str">
            <v>_</v>
          </cell>
        </row>
        <row r="1070">
          <cell r="A1070" t="str">
            <v>_</v>
          </cell>
        </row>
        <row r="1071">
          <cell r="A1071" t="str">
            <v>_</v>
          </cell>
        </row>
        <row r="1072">
          <cell r="A1072" t="str">
            <v>_</v>
          </cell>
        </row>
        <row r="1073">
          <cell r="A1073" t="str">
            <v>_</v>
          </cell>
        </row>
        <row r="1074">
          <cell r="A1074" t="str">
            <v>_</v>
          </cell>
        </row>
        <row r="1075">
          <cell r="A1075" t="str">
            <v>_</v>
          </cell>
        </row>
        <row r="1076">
          <cell r="A1076" t="str">
            <v>_</v>
          </cell>
        </row>
        <row r="1077">
          <cell r="A1077" t="str">
            <v>_</v>
          </cell>
        </row>
        <row r="1078">
          <cell r="A1078" t="str">
            <v>_</v>
          </cell>
        </row>
        <row r="1079">
          <cell r="A1079" t="str">
            <v>_</v>
          </cell>
        </row>
        <row r="1080">
          <cell r="A1080" t="str">
            <v>_</v>
          </cell>
        </row>
        <row r="1081">
          <cell r="A1081" t="str">
            <v>_</v>
          </cell>
        </row>
        <row r="1082">
          <cell r="A1082" t="str">
            <v>_</v>
          </cell>
        </row>
        <row r="1083">
          <cell r="A1083" t="str">
            <v>_</v>
          </cell>
        </row>
        <row r="1084">
          <cell r="A1084" t="str">
            <v>_</v>
          </cell>
        </row>
        <row r="1085">
          <cell r="A1085" t="str">
            <v>_</v>
          </cell>
        </row>
        <row r="1086">
          <cell r="A1086" t="str">
            <v>_</v>
          </cell>
        </row>
        <row r="1087">
          <cell r="A1087" t="str">
            <v>_</v>
          </cell>
        </row>
        <row r="1088">
          <cell r="A1088" t="str">
            <v>_</v>
          </cell>
        </row>
        <row r="1089">
          <cell r="A1089" t="str">
            <v>_</v>
          </cell>
        </row>
        <row r="1090">
          <cell r="A1090" t="str">
            <v>_</v>
          </cell>
        </row>
        <row r="1091">
          <cell r="A1091" t="str">
            <v>_</v>
          </cell>
        </row>
        <row r="1092">
          <cell r="A1092" t="str">
            <v>_</v>
          </cell>
        </row>
        <row r="1093">
          <cell r="A1093" t="str">
            <v>_</v>
          </cell>
        </row>
        <row r="1094">
          <cell r="A1094" t="str">
            <v>_</v>
          </cell>
        </row>
        <row r="1095">
          <cell r="A1095" t="str">
            <v>_</v>
          </cell>
        </row>
        <row r="1096">
          <cell r="A1096" t="str">
            <v>_</v>
          </cell>
        </row>
        <row r="1097">
          <cell r="A1097" t="str">
            <v>_</v>
          </cell>
        </row>
        <row r="1098">
          <cell r="A1098" t="str">
            <v>_</v>
          </cell>
        </row>
        <row r="1099">
          <cell r="A1099" t="str">
            <v>_</v>
          </cell>
        </row>
        <row r="1100">
          <cell r="A1100" t="str">
            <v>_</v>
          </cell>
        </row>
        <row r="1101">
          <cell r="A1101" t="str">
            <v>_</v>
          </cell>
        </row>
        <row r="1102">
          <cell r="A1102" t="str">
            <v>_</v>
          </cell>
        </row>
        <row r="1103">
          <cell r="A1103" t="str">
            <v>_</v>
          </cell>
        </row>
        <row r="1104">
          <cell r="A1104" t="str">
            <v>_</v>
          </cell>
        </row>
        <row r="1105">
          <cell r="A1105" t="str">
            <v>_</v>
          </cell>
        </row>
        <row r="1106">
          <cell r="A1106" t="str">
            <v>_</v>
          </cell>
        </row>
        <row r="1107">
          <cell r="A1107" t="str">
            <v>_</v>
          </cell>
        </row>
        <row r="1108">
          <cell r="A1108" t="str">
            <v>_</v>
          </cell>
        </row>
        <row r="1109">
          <cell r="A1109" t="str">
            <v>_</v>
          </cell>
        </row>
        <row r="1110">
          <cell r="A1110" t="str">
            <v>_</v>
          </cell>
        </row>
        <row r="1111">
          <cell r="A1111" t="str">
            <v>_</v>
          </cell>
        </row>
        <row r="1112">
          <cell r="A1112" t="str">
            <v>_</v>
          </cell>
        </row>
        <row r="1113">
          <cell r="A1113" t="str">
            <v>_</v>
          </cell>
        </row>
        <row r="1114">
          <cell r="A1114" t="str">
            <v>_</v>
          </cell>
        </row>
        <row r="1115">
          <cell r="A1115" t="str">
            <v>_</v>
          </cell>
        </row>
        <row r="1116">
          <cell r="A1116" t="str">
            <v>_</v>
          </cell>
        </row>
        <row r="1117">
          <cell r="A1117" t="str">
            <v>_</v>
          </cell>
        </row>
        <row r="1118">
          <cell r="A1118" t="str">
            <v>_</v>
          </cell>
        </row>
        <row r="1119">
          <cell r="A1119" t="str">
            <v>_</v>
          </cell>
        </row>
        <row r="1120">
          <cell r="A1120" t="str">
            <v>_</v>
          </cell>
        </row>
        <row r="1121">
          <cell r="A1121" t="str">
            <v>_</v>
          </cell>
        </row>
        <row r="1122">
          <cell r="A1122" t="str">
            <v>_</v>
          </cell>
        </row>
        <row r="1123">
          <cell r="A1123" t="str">
            <v>_</v>
          </cell>
        </row>
        <row r="1124">
          <cell r="A1124" t="str">
            <v>_</v>
          </cell>
        </row>
        <row r="1125">
          <cell r="A1125" t="str">
            <v>_</v>
          </cell>
        </row>
        <row r="1126">
          <cell r="A1126" t="str">
            <v>_</v>
          </cell>
        </row>
        <row r="1127">
          <cell r="A1127" t="str">
            <v>_</v>
          </cell>
        </row>
        <row r="1128">
          <cell r="A1128" t="str">
            <v>_</v>
          </cell>
        </row>
        <row r="1129">
          <cell r="A1129" t="str">
            <v>_</v>
          </cell>
        </row>
        <row r="1130">
          <cell r="A1130" t="str">
            <v>_</v>
          </cell>
        </row>
        <row r="1131">
          <cell r="A1131" t="str">
            <v>_</v>
          </cell>
        </row>
        <row r="1132">
          <cell r="A1132" t="str">
            <v>_</v>
          </cell>
        </row>
        <row r="1133">
          <cell r="A1133" t="str">
            <v>_</v>
          </cell>
        </row>
        <row r="1134">
          <cell r="A1134" t="str">
            <v>_</v>
          </cell>
        </row>
        <row r="1135">
          <cell r="A1135" t="str">
            <v>_</v>
          </cell>
        </row>
        <row r="1136">
          <cell r="A1136" t="str">
            <v>_</v>
          </cell>
        </row>
        <row r="1137">
          <cell r="A1137" t="str">
            <v>_</v>
          </cell>
        </row>
        <row r="1138">
          <cell r="A1138" t="str">
            <v>_</v>
          </cell>
        </row>
        <row r="1139">
          <cell r="A1139" t="str">
            <v>_</v>
          </cell>
        </row>
        <row r="1140">
          <cell r="A1140" t="str">
            <v>_</v>
          </cell>
        </row>
        <row r="1141">
          <cell r="A1141" t="str">
            <v>_</v>
          </cell>
        </row>
        <row r="1142">
          <cell r="A1142" t="str">
            <v>_</v>
          </cell>
        </row>
        <row r="1143">
          <cell r="A1143" t="str">
            <v>_</v>
          </cell>
        </row>
        <row r="1144">
          <cell r="A1144" t="str">
            <v>_</v>
          </cell>
        </row>
        <row r="1145">
          <cell r="A1145" t="str">
            <v>_</v>
          </cell>
        </row>
        <row r="1146">
          <cell r="A1146" t="str">
            <v>_</v>
          </cell>
        </row>
        <row r="1147">
          <cell r="A1147" t="str">
            <v>_</v>
          </cell>
        </row>
        <row r="1148">
          <cell r="A1148" t="str">
            <v>_</v>
          </cell>
        </row>
        <row r="1149">
          <cell r="A1149" t="str">
            <v>_</v>
          </cell>
        </row>
        <row r="1150">
          <cell r="A1150" t="str">
            <v>_</v>
          </cell>
        </row>
        <row r="1151">
          <cell r="A1151" t="str">
            <v>_</v>
          </cell>
        </row>
        <row r="1152">
          <cell r="A1152" t="str">
            <v>_</v>
          </cell>
        </row>
        <row r="1153">
          <cell r="A1153" t="str">
            <v>_</v>
          </cell>
        </row>
        <row r="1154">
          <cell r="A1154" t="str">
            <v>_</v>
          </cell>
        </row>
        <row r="1155">
          <cell r="A1155" t="str">
            <v>_</v>
          </cell>
        </row>
        <row r="1156">
          <cell r="A1156" t="str">
            <v>_</v>
          </cell>
        </row>
        <row r="1157">
          <cell r="A1157" t="str">
            <v>_</v>
          </cell>
        </row>
        <row r="1158">
          <cell r="A1158" t="str">
            <v>_</v>
          </cell>
        </row>
        <row r="1159">
          <cell r="A1159" t="str">
            <v>_</v>
          </cell>
        </row>
        <row r="1160">
          <cell r="A1160" t="str">
            <v>_</v>
          </cell>
        </row>
        <row r="1161">
          <cell r="A1161" t="str">
            <v>_</v>
          </cell>
        </row>
        <row r="1162">
          <cell r="A1162" t="str">
            <v>_</v>
          </cell>
        </row>
        <row r="1163">
          <cell r="A1163" t="str">
            <v>_</v>
          </cell>
        </row>
        <row r="1164">
          <cell r="A1164" t="str">
            <v>_</v>
          </cell>
        </row>
        <row r="1165">
          <cell r="A1165" t="str">
            <v>_</v>
          </cell>
        </row>
        <row r="1166">
          <cell r="A1166" t="str">
            <v>_</v>
          </cell>
        </row>
        <row r="1167">
          <cell r="A1167" t="str">
            <v>_</v>
          </cell>
        </row>
        <row r="1168">
          <cell r="A1168" t="str">
            <v>_</v>
          </cell>
        </row>
        <row r="1169">
          <cell r="A1169" t="str">
            <v>_</v>
          </cell>
        </row>
        <row r="1170">
          <cell r="A1170" t="str">
            <v>_</v>
          </cell>
        </row>
        <row r="1171">
          <cell r="A1171" t="str">
            <v>_</v>
          </cell>
        </row>
        <row r="1172">
          <cell r="A1172" t="str">
            <v>_</v>
          </cell>
        </row>
        <row r="1173">
          <cell r="A1173" t="str">
            <v>_</v>
          </cell>
        </row>
        <row r="1174">
          <cell r="A1174" t="str">
            <v>_</v>
          </cell>
        </row>
        <row r="1175">
          <cell r="A1175" t="str">
            <v>_</v>
          </cell>
        </row>
        <row r="1176">
          <cell r="A1176" t="str">
            <v>_</v>
          </cell>
        </row>
        <row r="1177">
          <cell r="A1177" t="str">
            <v>_</v>
          </cell>
        </row>
        <row r="1178">
          <cell r="A1178" t="str">
            <v>_</v>
          </cell>
        </row>
        <row r="1179">
          <cell r="A1179" t="str">
            <v>_</v>
          </cell>
        </row>
        <row r="1180">
          <cell r="A1180" t="str">
            <v>_</v>
          </cell>
        </row>
        <row r="1181">
          <cell r="A1181" t="str">
            <v>_</v>
          </cell>
        </row>
        <row r="1182">
          <cell r="A1182" t="str">
            <v>_</v>
          </cell>
        </row>
        <row r="1183">
          <cell r="A1183" t="str">
            <v>_</v>
          </cell>
        </row>
        <row r="1184">
          <cell r="A1184" t="str">
            <v>_</v>
          </cell>
        </row>
        <row r="1185">
          <cell r="A1185" t="str">
            <v>_</v>
          </cell>
        </row>
        <row r="1186">
          <cell r="A1186" t="str">
            <v>_</v>
          </cell>
        </row>
        <row r="1187">
          <cell r="A1187" t="str">
            <v>_</v>
          </cell>
        </row>
        <row r="1188">
          <cell r="A1188" t="str">
            <v>_</v>
          </cell>
        </row>
        <row r="1189">
          <cell r="A1189" t="str">
            <v>_</v>
          </cell>
        </row>
        <row r="1190">
          <cell r="A1190" t="str">
            <v>_</v>
          </cell>
        </row>
        <row r="1191">
          <cell r="A1191" t="str">
            <v>_</v>
          </cell>
        </row>
        <row r="1192">
          <cell r="A1192" t="str">
            <v>_</v>
          </cell>
        </row>
        <row r="1193">
          <cell r="A1193" t="str">
            <v>_</v>
          </cell>
        </row>
        <row r="1194">
          <cell r="A1194" t="str">
            <v>_</v>
          </cell>
        </row>
        <row r="1195">
          <cell r="A1195" t="str">
            <v>_</v>
          </cell>
        </row>
        <row r="1196">
          <cell r="A1196" t="str">
            <v>_</v>
          </cell>
        </row>
        <row r="1197">
          <cell r="A1197" t="str">
            <v>_</v>
          </cell>
        </row>
        <row r="1198">
          <cell r="A1198" t="str">
            <v>_</v>
          </cell>
        </row>
        <row r="1199">
          <cell r="A1199" t="str">
            <v>_</v>
          </cell>
        </row>
        <row r="1200">
          <cell r="A1200" t="str">
            <v>_</v>
          </cell>
        </row>
        <row r="1201">
          <cell r="A1201" t="str">
            <v>_</v>
          </cell>
        </row>
        <row r="1202">
          <cell r="A1202" t="str">
            <v>_</v>
          </cell>
        </row>
        <row r="1203">
          <cell r="A1203" t="str">
            <v>_</v>
          </cell>
        </row>
        <row r="1204">
          <cell r="A1204" t="str">
            <v>_</v>
          </cell>
        </row>
        <row r="1205">
          <cell r="A1205" t="str">
            <v>_</v>
          </cell>
        </row>
        <row r="1206">
          <cell r="A1206" t="str">
            <v>_</v>
          </cell>
        </row>
        <row r="1207">
          <cell r="A1207" t="str">
            <v>_</v>
          </cell>
        </row>
        <row r="1208">
          <cell r="A1208" t="str">
            <v>_</v>
          </cell>
        </row>
        <row r="1209">
          <cell r="A1209" t="str">
            <v>_</v>
          </cell>
        </row>
        <row r="1210">
          <cell r="A1210" t="str">
            <v>_</v>
          </cell>
        </row>
        <row r="1211">
          <cell r="A1211" t="str">
            <v>_</v>
          </cell>
        </row>
        <row r="1212">
          <cell r="A1212" t="str">
            <v>_</v>
          </cell>
        </row>
        <row r="1213">
          <cell r="A1213" t="str">
            <v>_</v>
          </cell>
        </row>
        <row r="1214">
          <cell r="A1214" t="str">
            <v>_</v>
          </cell>
        </row>
        <row r="1215">
          <cell r="A1215" t="str">
            <v>_</v>
          </cell>
        </row>
        <row r="1216">
          <cell r="A1216" t="str">
            <v>_</v>
          </cell>
        </row>
        <row r="1217">
          <cell r="A1217" t="str">
            <v>_</v>
          </cell>
        </row>
        <row r="1218">
          <cell r="A1218" t="str">
            <v>_</v>
          </cell>
        </row>
        <row r="1219">
          <cell r="A1219" t="str">
            <v>_</v>
          </cell>
        </row>
        <row r="1220">
          <cell r="A1220" t="str">
            <v>_</v>
          </cell>
        </row>
        <row r="1221">
          <cell r="A1221" t="str">
            <v>_</v>
          </cell>
        </row>
        <row r="1222">
          <cell r="A1222" t="str">
            <v>_</v>
          </cell>
        </row>
        <row r="1223">
          <cell r="A1223" t="str">
            <v>_</v>
          </cell>
        </row>
        <row r="1224">
          <cell r="A1224" t="str">
            <v>_</v>
          </cell>
        </row>
        <row r="1225">
          <cell r="A1225" t="str">
            <v>_</v>
          </cell>
        </row>
        <row r="1226">
          <cell r="A1226" t="str">
            <v>_</v>
          </cell>
        </row>
        <row r="1227">
          <cell r="A1227" t="str">
            <v>_</v>
          </cell>
        </row>
        <row r="1228">
          <cell r="A1228" t="str">
            <v>_</v>
          </cell>
        </row>
        <row r="1229">
          <cell r="A1229" t="str">
            <v>_</v>
          </cell>
        </row>
        <row r="1230">
          <cell r="A1230" t="str">
            <v>_</v>
          </cell>
        </row>
        <row r="1231">
          <cell r="A1231" t="str">
            <v>_</v>
          </cell>
        </row>
        <row r="1232">
          <cell r="A1232" t="str">
            <v>_</v>
          </cell>
        </row>
        <row r="1233">
          <cell r="A1233" t="str">
            <v>_</v>
          </cell>
        </row>
        <row r="1234">
          <cell r="A1234" t="str">
            <v>_</v>
          </cell>
        </row>
        <row r="1235">
          <cell r="A1235" t="str">
            <v>_</v>
          </cell>
        </row>
        <row r="1236">
          <cell r="A1236" t="str">
            <v>_</v>
          </cell>
        </row>
        <row r="1237">
          <cell r="A1237" t="str">
            <v>_</v>
          </cell>
        </row>
        <row r="1238">
          <cell r="A1238" t="str">
            <v>_</v>
          </cell>
        </row>
        <row r="1239">
          <cell r="A1239" t="str">
            <v>_</v>
          </cell>
        </row>
        <row r="1240">
          <cell r="A1240" t="str">
            <v>_</v>
          </cell>
        </row>
        <row r="1241">
          <cell r="A1241" t="str">
            <v>_</v>
          </cell>
        </row>
        <row r="1242">
          <cell r="A1242" t="str">
            <v>_</v>
          </cell>
        </row>
        <row r="1243">
          <cell r="A1243" t="str">
            <v>_</v>
          </cell>
        </row>
        <row r="1244">
          <cell r="A1244" t="str">
            <v>_</v>
          </cell>
        </row>
        <row r="1245">
          <cell r="A1245" t="str">
            <v>_</v>
          </cell>
        </row>
        <row r="1246">
          <cell r="A1246" t="str">
            <v>_</v>
          </cell>
        </row>
        <row r="1247">
          <cell r="A1247" t="str">
            <v>_</v>
          </cell>
        </row>
        <row r="1248">
          <cell r="A1248" t="str">
            <v>_</v>
          </cell>
        </row>
        <row r="1249">
          <cell r="A1249" t="str">
            <v>_</v>
          </cell>
        </row>
        <row r="1250">
          <cell r="A1250" t="str">
            <v>_</v>
          </cell>
        </row>
        <row r="1251">
          <cell r="A1251" t="str">
            <v>_</v>
          </cell>
        </row>
        <row r="1252">
          <cell r="A1252" t="str">
            <v>_</v>
          </cell>
        </row>
        <row r="1253">
          <cell r="A1253" t="str">
            <v>_</v>
          </cell>
        </row>
        <row r="1254">
          <cell r="A1254" t="str">
            <v>_</v>
          </cell>
        </row>
        <row r="1255">
          <cell r="A1255" t="str">
            <v>_</v>
          </cell>
        </row>
        <row r="1256">
          <cell r="A1256" t="str">
            <v>_</v>
          </cell>
        </row>
        <row r="1257">
          <cell r="A1257" t="str">
            <v>_</v>
          </cell>
        </row>
        <row r="1258">
          <cell r="A1258" t="str">
            <v>_</v>
          </cell>
        </row>
        <row r="1259">
          <cell r="A1259" t="str">
            <v>_</v>
          </cell>
        </row>
        <row r="1260">
          <cell r="A1260" t="str">
            <v>_</v>
          </cell>
        </row>
        <row r="1261">
          <cell r="A1261" t="str">
            <v>_</v>
          </cell>
        </row>
        <row r="1262">
          <cell r="A1262" t="str">
            <v>_</v>
          </cell>
        </row>
        <row r="1263">
          <cell r="A1263" t="str">
            <v>_</v>
          </cell>
        </row>
        <row r="1264">
          <cell r="A1264" t="str">
            <v>_</v>
          </cell>
        </row>
        <row r="1265">
          <cell r="A1265" t="str">
            <v>_</v>
          </cell>
        </row>
        <row r="1266">
          <cell r="A1266" t="str">
            <v>_</v>
          </cell>
        </row>
        <row r="1267">
          <cell r="A1267" t="str">
            <v>_</v>
          </cell>
        </row>
        <row r="1268">
          <cell r="A1268" t="str">
            <v>_</v>
          </cell>
        </row>
        <row r="1269">
          <cell r="A1269" t="str">
            <v>_</v>
          </cell>
        </row>
        <row r="1270">
          <cell r="A1270" t="str">
            <v>_</v>
          </cell>
        </row>
        <row r="1271">
          <cell r="A1271" t="str">
            <v>_</v>
          </cell>
        </row>
        <row r="1272">
          <cell r="A1272" t="str">
            <v>_</v>
          </cell>
        </row>
        <row r="1273">
          <cell r="A1273" t="str">
            <v>_</v>
          </cell>
        </row>
        <row r="1274">
          <cell r="A1274" t="str">
            <v>_</v>
          </cell>
        </row>
        <row r="1275">
          <cell r="A1275" t="str">
            <v>_</v>
          </cell>
        </row>
        <row r="1276">
          <cell r="A1276" t="str">
            <v>_</v>
          </cell>
        </row>
        <row r="1277">
          <cell r="A1277" t="str">
            <v>_</v>
          </cell>
        </row>
        <row r="1278">
          <cell r="A1278" t="str">
            <v>_</v>
          </cell>
        </row>
        <row r="1279">
          <cell r="A1279" t="str">
            <v>_</v>
          </cell>
        </row>
        <row r="1280">
          <cell r="A1280" t="str">
            <v>_</v>
          </cell>
        </row>
        <row r="1281">
          <cell r="A1281" t="str">
            <v>_</v>
          </cell>
        </row>
        <row r="1282">
          <cell r="A1282" t="str">
            <v>_</v>
          </cell>
        </row>
        <row r="1283">
          <cell r="A1283" t="str">
            <v>_</v>
          </cell>
        </row>
        <row r="1284">
          <cell r="A1284" t="str">
            <v>_</v>
          </cell>
        </row>
        <row r="1285">
          <cell r="A1285" t="str">
            <v>_</v>
          </cell>
        </row>
        <row r="1286">
          <cell r="A1286" t="str">
            <v>_</v>
          </cell>
        </row>
        <row r="1287">
          <cell r="A1287" t="str">
            <v>_</v>
          </cell>
        </row>
        <row r="1288">
          <cell r="A1288" t="str">
            <v>_</v>
          </cell>
        </row>
        <row r="1289">
          <cell r="A1289" t="str">
            <v>_</v>
          </cell>
        </row>
        <row r="1290">
          <cell r="A1290" t="str">
            <v>_</v>
          </cell>
        </row>
        <row r="1291">
          <cell r="A1291" t="str">
            <v>_</v>
          </cell>
        </row>
        <row r="1292">
          <cell r="A1292" t="str">
            <v>_</v>
          </cell>
        </row>
        <row r="1293">
          <cell r="A1293" t="str">
            <v>_</v>
          </cell>
        </row>
        <row r="1294">
          <cell r="A1294" t="str">
            <v>_</v>
          </cell>
        </row>
        <row r="1295">
          <cell r="A1295" t="str">
            <v>_</v>
          </cell>
        </row>
        <row r="1296">
          <cell r="A1296" t="str">
            <v>_</v>
          </cell>
        </row>
        <row r="1297">
          <cell r="A1297" t="str">
            <v>_</v>
          </cell>
        </row>
        <row r="1298">
          <cell r="A1298" t="str">
            <v>_</v>
          </cell>
        </row>
        <row r="1299">
          <cell r="A1299" t="str">
            <v>_</v>
          </cell>
        </row>
        <row r="1300">
          <cell r="A1300" t="str">
            <v>_</v>
          </cell>
        </row>
        <row r="1301">
          <cell r="A1301" t="str">
            <v>_</v>
          </cell>
        </row>
        <row r="1302">
          <cell r="A1302" t="str">
            <v>_</v>
          </cell>
        </row>
        <row r="1303">
          <cell r="A1303" t="str">
            <v>_</v>
          </cell>
        </row>
        <row r="1304">
          <cell r="A1304" t="str">
            <v>_</v>
          </cell>
        </row>
        <row r="1305">
          <cell r="A1305" t="str">
            <v>_</v>
          </cell>
        </row>
        <row r="1306">
          <cell r="A1306" t="str">
            <v>_</v>
          </cell>
        </row>
        <row r="1307">
          <cell r="A1307" t="str">
            <v>_</v>
          </cell>
        </row>
        <row r="1308">
          <cell r="A1308" t="str">
            <v>_</v>
          </cell>
        </row>
        <row r="1309">
          <cell r="A1309" t="str">
            <v>_</v>
          </cell>
        </row>
        <row r="1310">
          <cell r="A1310" t="str">
            <v>_</v>
          </cell>
        </row>
        <row r="1311">
          <cell r="A1311" t="str">
            <v>_</v>
          </cell>
        </row>
        <row r="1312">
          <cell r="A1312" t="str">
            <v>_</v>
          </cell>
        </row>
        <row r="1313">
          <cell r="A1313" t="str">
            <v>_</v>
          </cell>
        </row>
        <row r="1314">
          <cell r="A1314" t="str">
            <v>_</v>
          </cell>
        </row>
        <row r="1315">
          <cell r="A1315" t="str">
            <v>_</v>
          </cell>
        </row>
        <row r="1316">
          <cell r="A1316" t="str">
            <v>_</v>
          </cell>
        </row>
        <row r="1317">
          <cell r="A1317" t="str">
            <v>_</v>
          </cell>
        </row>
        <row r="1318">
          <cell r="A1318" t="str">
            <v>_</v>
          </cell>
        </row>
        <row r="1319">
          <cell r="A1319" t="str">
            <v>_</v>
          </cell>
        </row>
        <row r="1320">
          <cell r="A1320" t="str">
            <v>_</v>
          </cell>
        </row>
        <row r="1321">
          <cell r="A1321" t="str">
            <v>_</v>
          </cell>
        </row>
        <row r="1322">
          <cell r="A1322" t="str">
            <v>_</v>
          </cell>
        </row>
        <row r="1323">
          <cell r="A1323" t="str">
            <v>_</v>
          </cell>
        </row>
        <row r="1324">
          <cell r="A1324" t="str">
            <v>_</v>
          </cell>
        </row>
        <row r="1325">
          <cell r="A1325" t="str">
            <v>_</v>
          </cell>
        </row>
        <row r="1326">
          <cell r="A1326" t="str">
            <v>_</v>
          </cell>
        </row>
        <row r="1327">
          <cell r="A1327" t="str">
            <v>_</v>
          </cell>
        </row>
        <row r="1328">
          <cell r="A1328" t="str">
            <v>_</v>
          </cell>
        </row>
        <row r="1329">
          <cell r="A1329" t="str">
            <v>_</v>
          </cell>
        </row>
        <row r="1330">
          <cell r="A1330" t="str">
            <v>_</v>
          </cell>
        </row>
        <row r="1331">
          <cell r="A1331" t="str">
            <v>_</v>
          </cell>
        </row>
        <row r="1332">
          <cell r="A1332" t="str">
            <v>_</v>
          </cell>
        </row>
        <row r="1333">
          <cell r="A1333" t="str">
            <v>_</v>
          </cell>
        </row>
        <row r="1334">
          <cell r="A1334" t="str">
            <v>_</v>
          </cell>
        </row>
        <row r="1335">
          <cell r="A1335" t="str">
            <v>_</v>
          </cell>
        </row>
        <row r="1336">
          <cell r="A1336" t="str">
            <v>_</v>
          </cell>
        </row>
        <row r="1337">
          <cell r="A1337" t="str">
            <v>_</v>
          </cell>
        </row>
        <row r="1338">
          <cell r="A1338" t="str">
            <v>_</v>
          </cell>
        </row>
        <row r="1339">
          <cell r="A1339" t="str">
            <v>_</v>
          </cell>
        </row>
        <row r="1340">
          <cell r="A1340" t="str">
            <v>_</v>
          </cell>
        </row>
        <row r="1341">
          <cell r="A1341" t="str">
            <v>_</v>
          </cell>
        </row>
        <row r="1342">
          <cell r="A1342" t="str">
            <v>_</v>
          </cell>
        </row>
        <row r="1343">
          <cell r="A1343" t="str">
            <v>_</v>
          </cell>
        </row>
        <row r="1344">
          <cell r="A1344" t="str">
            <v>_</v>
          </cell>
        </row>
        <row r="1345">
          <cell r="A1345" t="str">
            <v>_</v>
          </cell>
        </row>
        <row r="1346">
          <cell r="A1346" t="str">
            <v>_</v>
          </cell>
        </row>
        <row r="1347">
          <cell r="A1347" t="str">
            <v>_</v>
          </cell>
        </row>
        <row r="1348">
          <cell r="A1348" t="str">
            <v>_</v>
          </cell>
        </row>
        <row r="1349">
          <cell r="A1349" t="str">
            <v>_</v>
          </cell>
        </row>
        <row r="1350">
          <cell r="A1350" t="str">
            <v>_</v>
          </cell>
        </row>
        <row r="1351">
          <cell r="A1351" t="str">
            <v>_</v>
          </cell>
        </row>
        <row r="1352">
          <cell r="A1352" t="str">
            <v>_</v>
          </cell>
        </row>
        <row r="1353">
          <cell r="A1353" t="str">
            <v>_</v>
          </cell>
        </row>
        <row r="1354">
          <cell r="A1354" t="str">
            <v>_</v>
          </cell>
        </row>
        <row r="1355">
          <cell r="A1355" t="str">
            <v>_</v>
          </cell>
        </row>
        <row r="1356">
          <cell r="A1356" t="str">
            <v>_</v>
          </cell>
        </row>
        <row r="1357">
          <cell r="A1357" t="str">
            <v>_</v>
          </cell>
        </row>
        <row r="1358">
          <cell r="A1358" t="str">
            <v>_</v>
          </cell>
        </row>
        <row r="1359">
          <cell r="A1359" t="str">
            <v>_</v>
          </cell>
        </row>
        <row r="1360">
          <cell r="A1360" t="str">
            <v>_</v>
          </cell>
        </row>
        <row r="1361">
          <cell r="A1361" t="str">
            <v>_</v>
          </cell>
        </row>
        <row r="1362">
          <cell r="A1362" t="str">
            <v>_</v>
          </cell>
        </row>
        <row r="1363">
          <cell r="A1363" t="str">
            <v>_</v>
          </cell>
        </row>
        <row r="1364">
          <cell r="A1364" t="str">
            <v>_</v>
          </cell>
        </row>
        <row r="1365">
          <cell r="A1365" t="str">
            <v>_</v>
          </cell>
        </row>
        <row r="1366">
          <cell r="A1366" t="str">
            <v>_</v>
          </cell>
        </row>
        <row r="1367">
          <cell r="A1367" t="str">
            <v>_</v>
          </cell>
        </row>
        <row r="1368">
          <cell r="A1368" t="str">
            <v>_</v>
          </cell>
        </row>
        <row r="1369">
          <cell r="A1369" t="str">
            <v>_</v>
          </cell>
        </row>
        <row r="1370">
          <cell r="A1370" t="str">
            <v>_</v>
          </cell>
        </row>
        <row r="1371">
          <cell r="A1371" t="str">
            <v>_</v>
          </cell>
        </row>
        <row r="1372">
          <cell r="A1372" t="str">
            <v>_</v>
          </cell>
        </row>
        <row r="1373">
          <cell r="A1373" t="str">
            <v>_</v>
          </cell>
        </row>
        <row r="1374">
          <cell r="A1374" t="str">
            <v>_</v>
          </cell>
        </row>
        <row r="1375">
          <cell r="A1375" t="str">
            <v>_</v>
          </cell>
        </row>
        <row r="1376">
          <cell r="A1376" t="str">
            <v>_</v>
          </cell>
        </row>
        <row r="1377">
          <cell r="A1377" t="str">
            <v>_</v>
          </cell>
        </row>
        <row r="1378">
          <cell r="A1378" t="str">
            <v>_</v>
          </cell>
        </row>
        <row r="1379">
          <cell r="A1379" t="str">
            <v>_</v>
          </cell>
        </row>
        <row r="1380">
          <cell r="A1380" t="str">
            <v>_</v>
          </cell>
        </row>
        <row r="1381">
          <cell r="A1381" t="str">
            <v>_</v>
          </cell>
        </row>
        <row r="1382">
          <cell r="A1382" t="str">
            <v>_</v>
          </cell>
        </row>
        <row r="1383">
          <cell r="A1383" t="str">
            <v>_</v>
          </cell>
        </row>
        <row r="1384">
          <cell r="A1384" t="str">
            <v>_</v>
          </cell>
        </row>
        <row r="1385">
          <cell r="A1385" t="str">
            <v>_</v>
          </cell>
        </row>
        <row r="1386">
          <cell r="A1386" t="str">
            <v>_</v>
          </cell>
        </row>
        <row r="1387">
          <cell r="A1387" t="str">
            <v>_</v>
          </cell>
        </row>
        <row r="1388">
          <cell r="A1388" t="str">
            <v>_</v>
          </cell>
        </row>
        <row r="1389">
          <cell r="A1389" t="str">
            <v>_</v>
          </cell>
        </row>
        <row r="1390">
          <cell r="A1390" t="str">
            <v>_</v>
          </cell>
        </row>
        <row r="1391">
          <cell r="A1391" t="str">
            <v>_</v>
          </cell>
        </row>
        <row r="1392">
          <cell r="A1392" t="str">
            <v>_</v>
          </cell>
        </row>
        <row r="1393">
          <cell r="A1393" t="str">
            <v>_</v>
          </cell>
        </row>
        <row r="1394">
          <cell r="A1394" t="str">
            <v>_</v>
          </cell>
        </row>
        <row r="1395">
          <cell r="A1395" t="str">
            <v>_</v>
          </cell>
        </row>
        <row r="1396">
          <cell r="A1396" t="str">
            <v>_</v>
          </cell>
        </row>
        <row r="1397">
          <cell r="A1397" t="str">
            <v>_</v>
          </cell>
        </row>
        <row r="1398">
          <cell r="A1398" t="str">
            <v>_</v>
          </cell>
        </row>
        <row r="1399">
          <cell r="A1399" t="str">
            <v>_</v>
          </cell>
        </row>
        <row r="1400">
          <cell r="A1400" t="str">
            <v>_</v>
          </cell>
        </row>
        <row r="1401">
          <cell r="A1401" t="str">
            <v>_</v>
          </cell>
        </row>
        <row r="1402">
          <cell r="A1402" t="str">
            <v>_</v>
          </cell>
        </row>
        <row r="1403">
          <cell r="A1403" t="str">
            <v>_</v>
          </cell>
        </row>
        <row r="1404">
          <cell r="A1404" t="str">
            <v>_</v>
          </cell>
        </row>
        <row r="1405">
          <cell r="A1405" t="str">
            <v>_</v>
          </cell>
        </row>
        <row r="1406">
          <cell r="A1406" t="str">
            <v>_</v>
          </cell>
        </row>
        <row r="1407">
          <cell r="A1407" t="str">
            <v>_</v>
          </cell>
        </row>
        <row r="1408">
          <cell r="A1408" t="str">
            <v>_</v>
          </cell>
        </row>
        <row r="1409">
          <cell r="A1409" t="str">
            <v>_</v>
          </cell>
        </row>
        <row r="1410">
          <cell r="A1410" t="str">
            <v>_</v>
          </cell>
        </row>
        <row r="1411">
          <cell r="A1411" t="str">
            <v>_</v>
          </cell>
        </row>
        <row r="1412">
          <cell r="A1412" t="str">
            <v>_</v>
          </cell>
        </row>
        <row r="1413">
          <cell r="A1413" t="str">
            <v>_</v>
          </cell>
        </row>
        <row r="1414">
          <cell r="A1414" t="str">
            <v>_</v>
          </cell>
        </row>
        <row r="1415">
          <cell r="A1415" t="str">
            <v>_</v>
          </cell>
        </row>
        <row r="1416">
          <cell r="A1416" t="str">
            <v>_</v>
          </cell>
        </row>
        <row r="1417">
          <cell r="A1417" t="str">
            <v>_</v>
          </cell>
        </row>
        <row r="1418">
          <cell r="A1418" t="str">
            <v>_</v>
          </cell>
        </row>
        <row r="1419">
          <cell r="A1419" t="str">
            <v>_</v>
          </cell>
        </row>
        <row r="1420">
          <cell r="A1420" t="str">
            <v>_</v>
          </cell>
        </row>
        <row r="1421">
          <cell r="A1421" t="str">
            <v>_</v>
          </cell>
        </row>
        <row r="1422">
          <cell r="A1422" t="str">
            <v>_</v>
          </cell>
        </row>
        <row r="1423">
          <cell r="A1423" t="str">
            <v>_</v>
          </cell>
        </row>
        <row r="1424">
          <cell r="A1424" t="str">
            <v>_</v>
          </cell>
        </row>
        <row r="1425">
          <cell r="A1425" t="str">
            <v>_</v>
          </cell>
        </row>
        <row r="1426">
          <cell r="A1426" t="str">
            <v>_</v>
          </cell>
        </row>
        <row r="1427">
          <cell r="A1427" t="str">
            <v>_</v>
          </cell>
        </row>
        <row r="1428">
          <cell r="A1428" t="str">
            <v>_</v>
          </cell>
        </row>
        <row r="1429">
          <cell r="A1429" t="str">
            <v>_</v>
          </cell>
        </row>
        <row r="1430">
          <cell r="A1430" t="str">
            <v>_</v>
          </cell>
        </row>
        <row r="1431">
          <cell r="A1431" t="str">
            <v>_</v>
          </cell>
        </row>
        <row r="1432">
          <cell r="A1432" t="str">
            <v>_</v>
          </cell>
        </row>
        <row r="1433">
          <cell r="A1433" t="str">
            <v>_</v>
          </cell>
        </row>
        <row r="1434">
          <cell r="A1434" t="str">
            <v>_</v>
          </cell>
        </row>
        <row r="1435">
          <cell r="A1435" t="str">
            <v>_</v>
          </cell>
        </row>
        <row r="1436">
          <cell r="A1436" t="str">
            <v>_</v>
          </cell>
        </row>
        <row r="1437">
          <cell r="A1437" t="str">
            <v>_</v>
          </cell>
        </row>
        <row r="1438">
          <cell r="A1438" t="str">
            <v>_</v>
          </cell>
        </row>
        <row r="1439">
          <cell r="A1439" t="str">
            <v>_</v>
          </cell>
        </row>
        <row r="1440">
          <cell r="A1440" t="str">
            <v>_</v>
          </cell>
        </row>
        <row r="1441">
          <cell r="A1441" t="str">
            <v>_</v>
          </cell>
        </row>
        <row r="1442">
          <cell r="A1442" t="str">
            <v>_</v>
          </cell>
        </row>
        <row r="1443">
          <cell r="A1443" t="str">
            <v>_</v>
          </cell>
        </row>
        <row r="1444">
          <cell r="A1444" t="str">
            <v>_</v>
          </cell>
        </row>
        <row r="1445">
          <cell r="A1445" t="str">
            <v>_</v>
          </cell>
        </row>
        <row r="1446">
          <cell r="A1446" t="str">
            <v>_</v>
          </cell>
        </row>
        <row r="1447">
          <cell r="A1447" t="str">
            <v>_</v>
          </cell>
        </row>
        <row r="1448">
          <cell r="A1448" t="str">
            <v>_</v>
          </cell>
        </row>
        <row r="1449">
          <cell r="A1449" t="str">
            <v>_</v>
          </cell>
        </row>
        <row r="1450">
          <cell r="A1450" t="str">
            <v>_</v>
          </cell>
        </row>
        <row r="1451">
          <cell r="A1451" t="str">
            <v>_</v>
          </cell>
        </row>
        <row r="1452">
          <cell r="A1452" t="str">
            <v>_</v>
          </cell>
        </row>
        <row r="1453">
          <cell r="A1453" t="str">
            <v>_</v>
          </cell>
        </row>
        <row r="1454">
          <cell r="A1454" t="str">
            <v>_</v>
          </cell>
        </row>
        <row r="1455">
          <cell r="A1455" t="str">
            <v>_</v>
          </cell>
        </row>
        <row r="1456">
          <cell r="A1456" t="str">
            <v>_</v>
          </cell>
        </row>
        <row r="1457">
          <cell r="A1457" t="str">
            <v>_</v>
          </cell>
        </row>
        <row r="1458">
          <cell r="A1458" t="str">
            <v>_</v>
          </cell>
        </row>
        <row r="1459">
          <cell r="A1459" t="str">
            <v>_</v>
          </cell>
        </row>
        <row r="1460">
          <cell r="A1460" t="str">
            <v>_</v>
          </cell>
        </row>
        <row r="1461">
          <cell r="A1461" t="str">
            <v>_</v>
          </cell>
        </row>
        <row r="1462">
          <cell r="A1462" t="str">
            <v>_</v>
          </cell>
        </row>
        <row r="1463">
          <cell r="A1463" t="str">
            <v>_</v>
          </cell>
        </row>
        <row r="1464">
          <cell r="A1464" t="str">
            <v>_</v>
          </cell>
        </row>
        <row r="1465">
          <cell r="A1465" t="str">
            <v>_</v>
          </cell>
        </row>
        <row r="1466">
          <cell r="A1466" t="str">
            <v>_</v>
          </cell>
        </row>
        <row r="1467">
          <cell r="A1467" t="str">
            <v>_</v>
          </cell>
        </row>
        <row r="1468">
          <cell r="A1468" t="str">
            <v>_</v>
          </cell>
        </row>
        <row r="1469">
          <cell r="A1469" t="str">
            <v>_</v>
          </cell>
        </row>
        <row r="1470">
          <cell r="A1470" t="str">
            <v>_</v>
          </cell>
        </row>
        <row r="1471">
          <cell r="A1471" t="str">
            <v>_</v>
          </cell>
        </row>
        <row r="1472">
          <cell r="A1472" t="str">
            <v>_</v>
          </cell>
        </row>
        <row r="1473">
          <cell r="A1473" t="str">
            <v>_</v>
          </cell>
        </row>
        <row r="1474">
          <cell r="A1474" t="str">
            <v>_</v>
          </cell>
        </row>
        <row r="1475">
          <cell r="A1475" t="str">
            <v>_</v>
          </cell>
        </row>
        <row r="1476">
          <cell r="A1476" t="str">
            <v>_</v>
          </cell>
        </row>
        <row r="1477">
          <cell r="A1477" t="str">
            <v>_</v>
          </cell>
        </row>
        <row r="1478">
          <cell r="A1478" t="str">
            <v>_</v>
          </cell>
        </row>
        <row r="1479">
          <cell r="A1479" t="str">
            <v>_</v>
          </cell>
        </row>
        <row r="1480">
          <cell r="A1480" t="str">
            <v>_</v>
          </cell>
        </row>
        <row r="1481">
          <cell r="A1481" t="str">
            <v>_</v>
          </cell>
        </row>
        <row r="1482">
          <cell r="A1482" t="str">
            <v>_</v>
          </cell>
        </row>
        <row r="1483">
          <cell r="A1483" t="str">
            <v>_</v>
          </cell>
        </row>
        <row r="1484">
          <cell r="A1484" t="str">
            <v>_</v>
          </cell>
        </row>
        <row r="1485">
          <cell r="A1485" t="str">
            <v>_</v>
          </cell>
        </row>
        <row r="1486">
          <cell r="A1486" t="str">
            <v>_</v>
          </cell>
        </row>
        <row r="1487">
          <cell r="A1487" t="str">
            <v>_</v>
          </cell>
        </row>
        <row r="1488">
          <cell r="A1488" t="str">
            <v>_</v>
          </cell>
        </row>
        <row r="1489">
          <cell r="A1489" t="str">
            <v>_</v>
          </cell>
        </row>
        <row r="1490">
          <cell r="A1490" t="str">
            <v>_</v>
          </cell>
        </row>
        <row r="1491">
          <cell r="A1491" t="str">
            <v>_</v>
          </cell>
        </row>
        <row r="1492">
          <cell r="A1492" t="str">
            <v>_</v>
          </cell>
        </row>
        <row r="1493">
          <cell r="A1493" t="str">
            <v>_</v>
          </cell>
        </row>
        <row r="1494">
          <cell r="A1494" t="str">
            <v>_</v>
          </cell>
        </row>
        <row r="1495">
          <cell r="A1495" t="str">
            <v>_</v>
          </cell>
        </row>
        <row r="1496">
          <cell r="A1496" t="str">
            <v>_</v>
          </cell>
        </row>
        <row r="1497">
          <cell r="A1497" t="str">
            <v>_</v>
          </cell>
        </row>
        <row r="1498">
          <cell r="A1498" t="str">
            <v>_</v>
          </cell>
        </row>
        <row r="1499">
          <cell r="A1499" t="str">
            <v>_</v>
          </cell>
        </row>
        <row r="1500">
          <cell r="A1500" t="str">
            <v>_</v>
          </cell>
        </row>
        <row r="1501">
          <cell r="A1501" t="str">
            <v>_</v>
          </cell>
        </row>
        <row r="1502">
          <cell r="A1502" t="str">
            <v>_</v>
          </cell>
        </row>
        <row r="1503">
          <cell r="A1503" t="str">
            <v>_</v>
          </cell>
        </row>
        <row r="1504">
          <cell r="A1504" t="str">
            <v>_</v>
          </cell>
        </row>
        <row r="1505">
          <cell r="A1505" t="str">
            <v>_</v>
          </cell>
        </row>
        <row r="1506">
          <cell r="A1506" t="str">
            <v>_</v>
          </cell>
        </row>
        <row r="1507">
          <cell r="A1507" t="str">
            <v>_</v>
          </cell>
        </row>
        <row r="1508">
          <cell r="A1508" t="str">
            <v>_</v>
          </cell>
        </row>
        <row r="1509">
          <cell r="A1509" t="str">
            <v>_</v>
          </cell>
        </row>
        <row r="1510">
          <cell r="A1510" t="str">
            <v>_</v>
          </cell>
        </row>
        <row r="1511">
          <cell r="A1511" t="str">
            <v>_</v>
          </cell>
        </row>
        <row r="1512">
          <cell r="A1512" t="str">
            <v>_</v>
          </cell>
        </row>
        <row r="1513">
          <cell r="A1513" t="str">
            <v>_</v>
          </cell>
        </row>
        <row r="1514">
          <cell r="A1514" t="str">
            <v>_</v>
          </cell>
        </row>
        <row r="1515">
          <cell r="A1515" t="str">
            <v>_</v>
          </cell>
        </row>
        <row r="1516">
          <cell r="A1516" t="str">
            <v>_</v>
          </cell>
        </row>
        <row r="1517">
          <cell r="A1517" t="str">
            <v>_</v>
          </cell>
        </row>
        <row r="1518">
          <cell r="A1518" t="str">
            <v>_</v>
          </cell>
        </row>
        <row r="1519">
          <cell r="A1519" t="str">
            <v>_</v>
          </cell>
        </row>
        <row r="1520">
          <cell r="A1520" t="str">
            <v>_</v>
          </cell>
        </row>
        <row r="1521">
          <cell r="A1521" t="str">
            <v>_</v>
          </cell>
        </row>
        <row r="1522">
          <cell r="A1522" t="str">
            <v>_</v>
          </cell>
        </row>
        <row r="1523">
          <cell r="A1523" t="str">
            <v>_</v>
          </cell>
        </row>
        <row r="1524">
          <cell r="A1524" t="str">
            <v>_</v>
          </cell>
        </row>
        <row r="1525">
          <cell r="A1525" t="str">
            <v>_</v>
          </cell>
        </row>
        <row r="1526">
          <cell r="A1526" t="str">
            <v>_</v>
          </cell>
        </row>
        <row r="1527">
          <cell r="A1527" t="str">
            <v>_</v>
          </cell>
        </row>
        <row r="1528">
          <cell r="A1528" t="str">
            <v>_</v>
          </cell>
        </row>
        <row r="1529">
          <cell r="A1529" t="str">
            <v>_</v>
          </cell>
        </row>
        <row r="1530">
          <cell r="A1530" t="str">
            <v>_</v>
          </cell>
        </row>
        <row r="1531">
          <cell r="A1531" t="str">
            <v>_</v>
          </cell>
        </row>
        <row r="1532">
          <cell r="A1532" t="str">
            <v>_</v>
          </cell>
        </row>
        <row r="1533">
          <cell r="A1533" t="str">
            <v>_</v>
          </cell>
        </row>
        <row r="1534">
          <cell r="A1534" t="str">
            <v>_</v>
          </cell>
        </row>
        <row r="1535">
          <cell r="A1535" t="str">
            <v>_</v>
          </cell>
        </row>
        <row r="1536">
          <cell r="A1536" t="str">
            <v>_</v>
          </cell>
        </row>
        <row r="1537">
          <cell r="A1537" t="str">
            <v>_</v>
          </cell>
        </row>
        <row r="1538">
          <cell r="A1538" t="str">
            <v>_</v>
          </cell>
        </row>
        <row r="1539">
          <cell r="A1539" t="str">
            <v>_</v>
          </cell>
        </row>
        <row r="1540">
          <cell r="A1540" t="str">
            <v>_</v>
          </cell>
        </row>
        <row r="1541">
          <cell r="A1541" t="str">
            <v>_</v>
          </cell>
        </row>
        <row r="1542">
          <cell r="A1542" t="str">
            <v>_</v>
          </cell>
        </row>
        <row r="1543">
          <cell r="A1543" t="str">
            <v>_</v>
          </cell>
        </row>
        <row r="1544">
          <cell r="A1544" t="str">
            <v>_</v>
          </cell>
        </row>
        <row r="1545">
          <cell r="A1545" t="str">
            <v>_</v>
          </cell>
        </row>
        <row r="1546">
          <cell r="A1546" t="str">
            <v>_</v>
          </cell>
        </row>
        <row r="1547">
          <cell r="A1547" t="str">
            <v>_</v>
          </cell>
        </row>
        <row r="1548">
          <cell r="A1548" t="str">
            <v>_</v>
          </cell>
        </row>
        <row r="1549">
          <cell r="A1549" t="str">
            <v>_</v>
          </cell>
        </row>
        <row r="1550">
          <cell r="A1550" t="str">
            <v>_</v>
          </cell>
        </row>
        <row r="1551">
          <cell r="A1551" t="str">
            <v>_</v>
          </cell>
        </row>
        <row r="1552">
          <cell r="A1552" t="str">
            <v>_</v>
          </cell>
        </row>
        <row r="1553">
          <cell r="A1553" t="str">
            <v>_</v>
          </cell>
        </row>
        <row r="1554">
          <cell r="A1554" t="str">
            <v>_</v>
          </cell>
        </row>
        <row r="1555">
          <cell r="A1555" t="str">
            <v>_</v>
          </cell>
        </row>
        <row r="1556">
          <cell r="A1556" t="str">
            <v>_</v>
          </cell>
        </row>
        <row r="1557">
          <cell r="A1557" t="str">
            <v>_</v>
          </cell>
        </row>
        <row r="1558">
          <cell r="A1558" t="str">
            <v>_</v>
          </cell>
        </row>
        <row r="1559">
          <cell r="A1559" t="str">
            <v>_</v>
          </cell>
        </row>
        <row r="1560">
          <cell r="A1560" t="str">
            <v>_</v>
          </cell>
        </row>
        <row r="1561">
          <cell r="A1561" t="str">
            <v>_</v>
          </cell>
        </row>
        <row r="1562">
          <cell r="A1562" t="str">
            <v>_</v>
          </cell>
        </row>
        <row r="1563">
          <cell r="A1563" t="str">
            <v>_</v>
          </cell>
        </row>
        <row r="1564">
          <cell r="A1564" t="str">
            <v>_</v>
          </cell>
        </row>
        <row r="1565">
          <cell r="A1565" t="str">
            <v>_</v>
          </cell>
        </row>
        <row r="1566">
          <cell r="A1566" t="str">
            <v>_</v>
          </cell>
        </row>
        <row r="1567">
          <cell r="A1567" t="str">
            <v>_</v>
          </cell>
        </row>
        <row r="1568">
          <cell r="A1568" t="str">
            <v>_</v>
          </cell>
        </row>
        <row r="1569">
          <cell r="A1569" t="str">
            <v>_</v>
          </cell>
        </row>
        <row r="1570">
          <cell r="A1570" t="str">
            <v>_</v>
          </cell>
        </row>
        <row r="1571">
          <cell r="A1571" t="str">
            <v>_</v>
          </cell>
        </row>
        <row r="1572">
          <cell r="A1572" t="str">
            <v>_</v>
          </cell>
        </row>
        <row r="1573">
          <cell r="A1573" t="str">
            <v>_</v>
          </cell>
        </row>
        <row r="1574">
          <cell r="A1574" t="str">
            <v>_</v>
          </cell>
        </row>
        <row r="1575">
          <cell r="A1575" t="str">
            <v>_</v>
          </cell>
        </row>
        <row r="1576">
          <cell r="A1576" t="str">
            <v>_</v>
          </cell>
        </row>
        <row r="1577">
          <cell r="A1577" t="str">
            <v>_</v>
          </cell>
        </row>
        <row r="1578">
          <cell r="A1578" t="str">
            <v>_</v>
          </cell>
        </row>
        <row r="1579">
          <cell r="A1579" t="str">
            <v>_</v>
          </cell>
        </row>
        <row r="1580">
          <cell r="A1580" t="str">
            <v>_</v>
          </cell>
        </row>
        <row r="1581">
          <cell r="A1581" t="str">
            <v>_</v>
          </cell>
        </row>
        <row r="1582">
          <cell r="A1582" t="str">
            <v>_</v>
          </cell>
        </row>
        <row r="1583">
          <cell r="A1583" t="str">
            <v>_</v>
          </cell>
        </row>
        <row r="1584">
          <cell r="A1584" t="str">
            <v>_</v>
          </cell>
        </row>
        <row r="1585">
          <cell r="A1585" t="str">
            <v>_</v>
          </cell>
        </row>
        <row r="1586">
          <cell r="A1586" t="str">
            <v>_</v>
          </cell>
        </row>
        <row r="1587">
          <cell r="A1587" t="str">
            <v>_</v>
          </cell>
        </row>
        <row r="1588">
          <cell r="A1588" t="str">
            <v>_</v>
          </cell>
        </row>
        <row r="1589">
          <cell r="A1589" t="str">
            <v>_</v>
          </cell>
        </row>
        <row r="1590">
          <cell r="A1590" t="str">
            <v>_</v>
          </cell>
        </row>
        <row r="1591">
          <cell r="A1591" t="str">
            <v>_</v>
          </cell>
        </row>
        <row r="1592">
          <cell r="A1592" t="str">
            <v>_</v>
          </cell>
        </row>
        <row r="1593">
          <cell r="A1593" t="str">
            <v>_</v>
          </cell>
        </row>
        <row r="1594">
          <cell r="A1594" t="str">
            <v>_</v>
          </cell>
        </row>
        <row r="1595">
          <cell r="A1595" t="str">
            <v>_</v>
          </cell>
        </row>
        <row r="1596">
          <cell r="A1596" t="str">
            <v>_</v>
          </cell>
        </row>
        <row r="1597">
          <cell r="A1597" t="str">
            <v>_</v>
          </cell>
        </row>
        <row r="1598">
          <cell r="A1598" t="str">
            <v>_</v>
          </cell>
        </row>
        <row r="1599">
          <cell r="A1599" t="str">
            <v>_</v>
          </cell>
        </row>
        <row r="1600">
          <cell r="A1600" t="str">
            <v>_</v>
          </cell>
        </row>
        <row r="1601">
          <cell r="A1601" t="str">
            <v>_</v>
          </cell>
        </row>
        <row r="1602">
          <cell r="A1602" t="str">
            <v>_</v>
          </cell>
        </row>
        <row r="1603">
          <cell r="A1603" t="str">
            <v>_</v>
          </cell>
        </row>
        <row r="1604">
          <cell r="A1604" t="str">
            <v>_</v>
          </cell>
        </row>
        <row r="1605">
          <cell r="A1605" t="str">
            <v>_</v>
          </cell>
        </row>
        <row r="1606">
          <cell r="A1606" t="str">
            <v>_</v>
          </cell>
        </row>
        <row r="1607">
          <cell r="A1607" t="str">
            <v>_</v>
          </cell>
        </row>
        <row r="1608">
          <cell r="A1608" t="str">
            <v>_</v>
          </cell>
        </row>
        <row r="1609">
          <cell r="A1609" t="str">
            <v>_</v>
          </cell>
        </row>
        <row r="1610">
          <cell r="A1610" t="str">
            <v>_</v>
          </cell>
        </row>
        <row r="1611">
          <cell r="A1611" t="str">
            <v>_</v>
          </cell>
        </row>
        <row r="1612">
          <cell r="A1612" t="str">
            <v>_</v>
          </cell>
        </row>
        <row r="1613">
          <cell r="A1613" t="str">
            <v>_</v>
          </cell>
        </row>
        <row r="1614">
          <cell r="A1614" t="str">
            <v>_</v>
          </cell>
        </row>
        <row r="1615">
          <cell r="A1615" t="str">
            <v>_</v>
          </cell>
        </row>
        <row r="1616">
          <cell r="A1616" t="str">
            <v>_</v>
          </cell>
        </row>
        <row r="1617">
          <cell r="A1617" t="str">
            <v>_</v>
          </cell>
        </row>
        <row r="1618">
          <cell r="A1618" t="str">
            <v>_</v>
          </cell>
        </row>
        <row r="1619">
          <cell r="A1619" t="str">
            <v>_</v>
          </cell>
        </row>
        <row r="1620">
          <cell r="A1620" t="str">
            <v>_</v>
          </cell>
        </row>
        <row r="1621">
          <cell r="A1621" t="str">
            <v>_</v>
          </cell>
        </row>
        <row r="1622">
          <cell r="A1622" t="str">
            <v>_</v>
          </cell>
        </row>
        <row r="1623">
          <cell r="A1623" t="str">
            <v>_</v>
          </cell>
        </row>
        <row r="1624">
          <cell r="A1624" t="str">
            <v>_</v>
          </cell>
        </row>
        <row r="1625">
          <cell r="A1625" t="str">
            <v>_</v>
          </cell>
        </row>
        <row r="1626">
          <cell r="A1626" t="str">
            <v>_</v>
          </cell>
        </row>
        <row r="1627">
          <cell r="A1627" t="str">
            <v>_</v>
          </cell>
        </row>
        <row r="1628">
          <cell r="A1628" t="str">
            <v>_</v>
          </cell>
        </row>
        <row r="1629">
          <cell r="A1629" t="str">
            <v>_</v>
          </cell>
        </row>
        <row r="1630">
          <cell r="A1630" t="str">
            <v>_</v>
          </cell>
        </row>
        <row r="1631">
          <cell r="A1631" t="str">
            <v>_</v>
          </cell>
        </row>
        <row r="1632">
          <cell r="A1632" t="str">
            <v>_</v>
          </cell>
        </row>
        <row r="1633">
          <cell r="A1633" t="str">
            <v>_</v>
          </cell>
        </row>
        <row r="1634">
          <cell r="A1634" t="str">
            <v>_</v>
          </cell>
        </row>
        <row r="1635">
          <cell r="A1635" t="str">
            <v>_</v>
          </cell>
        </row>
        <row r="1636">
          <cell r="A1636" t="str">
            <v>_</v>
          </cell>
        </row>
        <row r="1637">
          <cell r="A1637" t="str">
            <v>_</v>
          </cell>
        </row>
        <row r="1638">
          <cell r="A1638" t="str">
            <v>_</v>
          </cell>
        </row>
        <row r="1639">
          <cell r="A1639" t="str">
            <v>_</v>
          </cell>
        </row>
        <row r="1640">
          <cell r="A1640" t="str">
            <v>_</v>
          </cell>
        </row>
        <row r="1641">
          <cell r="A1641" t="str">
            <v>_</v>
          </cell>
        </row>
        <row r="1642">
          <cell r="A1642" t="str">
            <v>_</v>
          </cell>
        </row>
        <row r="1643">
          <cell r="A1643" t="str">
            <v>_</v>
          </cell>
        </row>
        <row r="1644">
          <cell r="A1644" t="str">
            <v>_</v>
          </cell>
        </row>
        <row r="1645">
          <cell r="A1645" t="str">
            <v>_</v>
          </cell>
        </row>
        <row r="1646">
          <cell r="A1646" t="str">
            <v>_</v>
          </cell>
        </row>
        <row r="1647">
          <cell r="A1647" t="str">
            <v>_</v>
          </cell>
        </row>
        <row r="1648">
          <cell r="A1648" t="str">
            <v>_</v>
          </cell>
        </row>
        <row r="1649">
          <cell r="A1649" t="str">
            <v>_</v>
          </cell>
        </row>
        <row r="1650">
          <cell r="A1650" t="str">
            <v>_</v>
          </cell>
        </row>
        <row r="1651">
          <cell r="A1651" t="str">
            <v>_</v>
          </cell>
        </row>
        <row r="1652">
          <cell r="A1652" t="str">
            <v>_</v>
          </cell>
        </row>
        <row r="1653">
          <cell r="A1653" t="str">
            <v>_</v>
          </cell>
        </row>
        <row r="1654">
          <cell r="A1654" t="str">
            <v>_</v>
          </cell>
        </row>
        <row r="1655">
          <cell r="A1655" t="str">
            <v>_</v>
          </cell>
        </row>
        <row r="1656">
          <cell r="A1656" t="str">
            <v>_</v>
          </cell>
        </row>
        <row r="1657">
          <cell r="A1657" t="str">
            <v>_</v>
          </cell>
        </row>
        <row r="1658">
          <cell r="A1658" t="str">
            <v>_</v>
          </cell>
        </row>
        <row r="1659">
          <cell r="A1659" t="str">
            <v>_</v>
          </cell>
        </row>
        <row r="1660">
          <cell r="A1660" t="str">
            <v>_</v>
          </cell>
        </row>
        <row r="1661">
          <cell r="A1661" t="str">
            <v>_</v>
          </cell>
        </row>
        <row r="1662">
          <cell r="A1662" t="str">
            <v>_</v>
          </cell>
        </row>
        <row r="1663">
          <cell r="A1663" t="str">
            <v>_</v>
          </cell>
        </row>
        <row r="1664">
          <cell r="A1664" t="str">
            <v>_</v>
          </cell>
        </row>
        <row r="1665">
          <cell r="A1665" t="str">
            <v>_</v>
          </cell>
        </row>
        <row r="1666">
          <cell r="A1666" t="str">
            <v>_</v>
          </cell>
        </row>
        <row r="1667">
          <cell r="A1667" t="str">
            <v>_</v>
          </cell>
        </row>
        <row r="1668">
          <cell r="A1668" t="str">
            <v>_</v>
          </cell>
        </row>
        <row r="1669">
          <cell r="A1669" t="str">
            <v>_</v>
          </cell>
        </row>
        <row r="1670">
          <cell r="A1670" t="str">
            <v>_</v>
          </cell>
        </row>
        <row r="1671">
          <cell r="A1671" t="str">
            <v>_</v>
          </cell>
        </row>
        <row r="1672">
          <cell r="A1672" t="str">
            <v>_</v>
          </cell>
        </row>
        <row r="1673">
          <cell r="A1673" t="str">
            <v>_</v>
          </cell>
        </row>
        <row r="1674">
          <cell r="A1674" t="str">
            <v>_</v>
          </cell>
        </row>
        <row r="1675">
          <cell r="A1675" t="str">
            <v>_</v>
          </cell>
        </row>
        <row r="1676">
          <cell r="A1676" t="str">
            <v>_</v>
          </cell>
        </row>
        <row r="1677">
          <cell r="A1677" t="str">
            <v>_</v>
          </cell>
        </row>
        <row r="1678">
          <cell r="A1678" t="str">
            <v>_</v>
          </cell>
        </row>
        <row r="1679">
          <cell r="A1679" t="str">
            <v>_</v>
          </cell>
        </row>
        <row r="1680">
          <cell r="A1680" t="str">
            <v>_</v>
          </cell>
        </row>
        <row r="1681">
          <cell r="A1681" t="str">
            <v>_</v>
          </cell>
        </row>
        <row r="1682">
          <cell r="A1682" t="str">
            <v>_</v>
          </cell>
        </row>
        <row r="1683">
          <cell r="A1683" t="str">
            <v>_</v>
          </cell>
        </row>
        <row r="1684">
          <cell r="A1684" t="str">
            <v>_</v>
          </cell>
        </row>
        <row r="1685">
          <cell r="A1685" t="str">
            <v>_</v>
          </cell>
        </row>
        <row r="1686">
          <cell r="A1686" t="str">
            <v>_</v>
          </cell>
        </row>
        <row r="1687">
          <cell r="A1687" t="str">
            <v>_</v>
          </cell>
        </row>
        <row r="1688">
          <cell r="A1688" t="str">
            <v>_</v>
          </cell>
        </row>
        <row r="1689">
          <cell r="A1689" t="str">
            <v>_</v>
          </cell>
        </row>
        <row r="1690">
          <cell r="A1690" t="str">
            <v>_</v>
          </cell>
        </row>
        <row r="1691">
          <cell r="A1691" t="str">
            <v>_</v>
          </cell>
        </row>
        <row r="1692">
          <cell r="A1692" t="str">
            <v>_</v>
          </cell>
        </row>
        <row r="1693">
          <cell r="A1693" t="str">
            <v>_</v>
          </cell>
        </row>
        <row r="1694">
          <cell r="A1694" t="str">
            <v>_</v>
          </cell>
        </row>
        <row r="1695">
          <cell r="A1695" t="str">
            <v>_</v>
          </cell>
        </row>
        <row r="1696">
          <cell r="A1696" t="str">
            <v>_</v>
          </cell>
        </row>
        <row r="1697">
          <cell r="A1697" t="str">
            <v>_</v>
          </cell>
        </row>
        <row r="1698">
          <cell r="A1698" t="str">
            <v>_</v>
          </cell>
        </row>
        <row r="1699">
          <cell r="A1699" t="str">
            <v>_</v>
          </cell>
        </row>
        <row r="1700">
          <cell r="A1700" t="str">
            <v>_</v>
          </cell>
        </row>
        <row r="1701">
          <cell r="A1701" t="str">
            <v>_</v>
          </cell>
        </row>
        <row r="1702">
          <cell r="A1702" t="str">
            <v>_</v>
          </cell>
        </row>
        <row r="1703">
          <cell r="A1703" t="str">
            <v>_</v>
          </cell>
        </row>
        <row r="1704">
          <cell r="A1704" t="str">
            <v>_</v>
          </cell>
        </row>
        <row r="1705">
          <cell r="A1705" t="str">
            <v>_</v>
          </cell>
        </row>
        <row r="1706">
          <cell r="A1706" t="str">
            <v>_</v>
          </cell>
        </row>
        <row r="1707">
          <cell r="A1707" t="str">
            <v>_</v>
          </cell>
        </row>
        <row r="1708">
          <cell r="A1708" t="str">
            <v>_</v>
          </cell>
        </row>
        <row r="1709">
          <cell r="A1709" t="str">
            <v>_</v>
          </cell>
        </row>
        <row r="1710">
          <cell r="A1710" t="str">
            <v>_</v>
          </cell>
        </row>
        <row r="1711">
          <cell r="A1711" t="str">
            <v>_</v>
          </cell>
        </row>
        <row r="1712">
          <cell r="A1712" t="str">
            <v>_</v>
          </cell>
        </row>
        <row r="1713">
          <cell r="A1713" t="str">
            <v>_</v>
          </cell>
        </row>
        <row r="1714">
          <cell r="A1714" t="str">
            <v>_</v>
          </cell>
        </row>
        <row r="1715">
          <cell r="A1715" t="str">
            <v>_</v>
          </cell>
        </row>
        <row r="1716">
          <cell r="A1716" t="str">
            <v>_</v>
          </cell>
        </row>
        <row r="1717">
          <cell r="A1717" t="str">
            <v>_</v>
          </cell>
        </row>
        <row r="1718">
          <cell r="A1718" t="str">
            <v>_</v>
          </cell>
        </row>
        <row r="1719">
          <cell r="A1719" t="str">
            <v>_</v>
          </cell>
        </row>
        <row r="1720">
          <cell r="A1720" t="str">
            <v>_</v>
          </cell>
        </row>
        <row r="1721">
          <cell r="A1721" t="str">
            <v>_</v>
          </cell>
        </row>
        <row r="1722">
          <cell r="A1722" t="str">
            <v>_</v>
          </cell>
        </row>
        <row r="1723">
          <cell r="A1723" t="str">
            <v>_</v>
          </cell>
        </row>
        <row r="1724">
          <cell r="A1724" t="str">
            <v>_</v>
          </cell>
        </row>
        <row r="1725">
          <cell r="A1725" t="str">
            <v>_</v>
          </cell>
        </row>
        <row r="1726">
          <cell r="A1726" t="str">
            <v>_</v>
          </cell>
        </row>
        <row r="1727">
          <cell r="A1727" t="str">
            <v>_</v>
          </cell>
        </row>
        <row r="1728">
          <cell r="A1728" t="str">
            <v>_</v>
          </cell>
        </row>
        <row r="1729">
          <cell r="A1729" t="str">
            <v>_</v>
          </cell>
        </row>
        <row r="1730">
          <cell r="A1730" t="str">
            <v>_</v>
          </cell>
        </row>
        <row r="1731">
          <cell r="A1731" t="str">
            <v>_</v>
          </cell>
        </row>
        <row r="1732">
          <cell r="A1732" t="str">
            <v>_</v>
          </cell>
        </row>
        <row r="1733">
          <cell r="A1733" t="str">
            <v>_</v>
          </cell>
        </row>
        <row r="1734">
          <cell r="A1734" t="str">
            <v>_</v>
          </cell>
        </row>
        <row r="1735">
          <cell r="A1735" t="str">
            <v>_</v>
          </cell>
        </row>
        <row r="1736">
          <cell r="A1736" t="str">
            <v>_</v>
          </cell>
        </row>
        <row r="1737">
          <cell r="A1737" t="str">
            <v>_</v>
          </cell>
        </row>
        <row r="1738">
          <cell r="A1738" t="str">
            <v>_</v>
          </cell>
        </row>
        <row r="1739">
          <cell r="A1739" t="str">
            <v>_</v>
          </cell>
        </row>
        <row r="1740">
          <cell r="A1740" t="str">
            <v>_</v>
          </cell>
        </row>
        <row r="1741">
          <cell r="A1741" t="str">
            <v>_</v>
          </cell>
        </row>
        <row r="1742">
          <cell r="A1742" t="str">
            <v>_</v>
          </cell>
        </row>
        <row r="1743">
          <cell r="A1743" t="str">
            <v>_</v>
          </cell>
        </row>
        <row r="1744">
          <cell r="A1744" t="str">
            <v>_</v>
          </cell>
        </row>
        <row r="1745">
          <cell r="A1745" t="str">
            <v>_</v>
          </cell>
        </row>
        <row r="1746">
          <cell r="A1746" t="str">
            <v>_</v>
          </cell>
        </row>
        <row r="1747">
          <cell r="A1747" t="str">
            <v>_</v>
          </cell>
        </row>
        <row r="1748">
          <cell r="A1748" t="str">
            <v>_</v>
          </cell>
        </row>
        <row r="1749">
          <cell r="A1749" t="str">
            <v>_</v>
          </cell>
        </row>
        <row r="1750">
          <cell r="A1750" t="str">
            <v>_</v>
          </cell>
        </row>
        <row r="1751">
          <cell r="A1751" t="str">
            <v>_</v>
          </cell>
        </row>
        <row r="1752">
          <cell r="A1752" t="str">
            <v>_</v>
          </cell>
        </row>
        <row r="1753">
          <cell r="A1753" t="str">
            <v>_</v>
          </cell>
        </row>
        <row r="1754">
          <cell r="A1754" t="str">
            <v>_</v>
          </cell>
        </row>
        <row r="1755">
          <cell r="A1755" t="str">
            <v>_</v>
          </cell>
        </row>
        <row r="1756">
          <cell r="A1756" t="str">
            <v>_</v>
          </cell>
        </row>
        <row r="1757">
          <cell r="A1757" t="str">
            <v>_</v>
          </cell>
        </row>
        <row r="1758">
          <cell r="A1758" t="str">
            <v>_</v>
          </cell>
        </row>
        <row r="1759">
          <cell r="A1759" t="str">
            <v>_</v>
          </cell>
        </row>
        <row r="1760">
          <cell r="A1760" t="str">
            <v>_</v>
          </cell>
        </row>
        <row r="1761">
          <cell r="A1761" t="str">
            <v>_</v>
          </cell>
        </row>
        <row r="1762">
          <cell r="A1762" t="str">
            <v>_</v>
          </cell>
        </row>
        <row r="1763">
          <cell r="A1763" t="str">
            <v>_</v>
          </cell>
        </row>
        <row r="1764">
          <cell r="A1764" t="str">
            <v>_</v>
          </cell>
        </row>
        <row r="1765">
          <cell r="A1765" t="str">
            <v>_</v>
          </cell>
        </row>
        <row r="1766">
          <cell r="A1766" t="str">
            <v>_</v>
          </cell>
        </row>
        <row r="1767">
          <cell r="A1767" t="str">
            <v>_</v>
          </cell>
        </row>
        <row r="1768">
          <cell r="A1768" t="str">
            <v>_</v>
          </cell>
        </row>
        <row r="1769">
          <cell r="A1769" t="str">
            <v>_</v>
          </cell>
        </row>
        <row r="1770">
          <cell r="A1770" t="str">
            <v>_</v>
          </cell>
        </row>
        <row r="1771">
          <cell r="A1771" t="str">
            <v>_</v>
          </cell>
        </row>
        <row r="1772">
          <cell r="A1772" t="str">
            <v>_</v>
          </cell>
        </row>
        <row r="1773">
          <cell r="A1773" t="str">
            <v>_</v>
          </cell>
        </row>
        <row r="1774">
          <cell r="A1774" t="str">
            <v>_</v>
          </cell>
        </row>
        <row r="1775">
          <cell r="A1775" t="str">
            <v>_</v>
          </cell>
        </row>
        <row r="1776">
          <cell r="A1776" t="str">
            <v>_</v>
          </cell>
        </row>
        <row r="1777">
          <cell r="A1777" t="str">
            <v>_</v>
          </cell>
        </row>
        <row r="1778">
          <cell r="A1778" t="str">
            <v>_</v>
          </cell>
        </row>
        <row r="1779">
          <cell r="A1779" t="str">
            <v>_</v>
          </cell>
        </row>
        <row r="1780">
          <cell r="A1780" t="str">
            <v>_</v>
          </cell>
        </row>
        <row r="1781">
          <cell r="A1781" t="str">
            <v>_</v>
          </cell>
        </row>
        <row r="1782">
          <cell r="A1782" t="str">
            <v>_</v>
          </cell>
        </row>
        <row r="1783">
          <cell r="A1783" t="str">
            <v>_</v>
          </cell>
        </row>
        <row r="1784">
          <cell r="A1784" t="str">
            <v>_</v>
          </cell>
        </row>
        <row r="1785">
          <cell r="A1785" t="str">
            <v>_</v>
          </cell>
        </row>
        <row r="1786">
          <cell r="A1786" t="str">
            <v>_</v>
          </cell>
        </row>
        <row r="1787">
          <cell r="A1787" t="str">
            <v>_</v>
          </cell>
        </row>
        <row r="1788">
          <cell r="A1788" t="str">
            <v>_</v>
          </cell>
        </row>
        <row r="1789">
          <cell r="A1789" t="str">
            <v>_</v>
          </cell>
        </row>
        <row r="1790">
          <cell r="A1790" t="str">
            <v>_</v>
          </cell>
        </row>
        <row r="1791">
          <cell r="A1791" t="str">
            <v>_</v>
          </cell>
        </row>
        <row r="1792">
          <cell r="A1792" t="str">
            <v>_</v>
          </cell>
        </row>
        <row r="1793">
          <cell r="A1793" t="str">
            <v>_</v>
          </cell>
        </row>
        <row r="1794">
          <cell r="A1794" t="str">
            <v>_</v>
          </cell>
        </row>
        <row r="1795">
          <cell r="A1795" t="str">
            <v>_</v>
          </cell>
        </row>
        <row r="1796">
          <cell r="A1796" t="str">
            <v>_</v>
          </cell>
        </row>
        <row r="1797">
          <cell r="A1797" t="str">
            <v>_</v>
          </cell>
        </row>
        <row r="1798">
          <cell r="A1798" t="str">
            <v>_</v>
          </cell>
        </row>
        <row r="1799">
          <cell r="A1799" t="str">
            <v>_</v>
          </cell>
        </row>
        <row r="1800">
          <cell r="A1800" t="str">
            <v>_</v>
          </cell>
        </row>
        <row r="1801">
          <cell r="A1801" t="str">
            <v>_</v>
          </cell>
        </row>
        <row r="1802">
          <cell r="A1802" t="str">
            <v>_</v>
          </cell>
        </row>
        <row r="1803">
          <cell r="A1803" t="str">
            <v>_</v>
          </cell>
        </row>
        <row r="1804">
          <cell r="A1804" t="str">
            <v>_</v>
          </cell>
        </row>
        <row r="1805">
          <cell r="A1805" t="str">
            <v>_</v>
          </cell>
        </row>
        <row r="1806">
          <cell r="A1806" t="str">
            <v>_</v>
          </cell>
        </row>
        <row r="1807">
          <cell r="A1807" t="str">
            <v>_</v>
          </cell>
        </row>
        <row r="1808">
          <cell r="A1808" t="str">
            <v>_</v>
          </cell>
        </row>
        <row r="1809">
          <cell r="A1809" t="str">
            <v>_</v>
          </cell>
        </row>
        <row r="1810">
          <cell r="A1810" t="str">
            <v>_</v>
          </cell>
        </row>
        <row r="1811">
          <cell r="A1811" t="str">
            <v>_</v>
          </cell>
        </row>
        <row r="1812">
          <cell r="A1812" t="str">
            <v>_</v>
          </cell>
        </row>
        <row r="1813">
          <cell r="A1813" t="str">
            <v>_</v>
          </cell>
        </row>
        <row r="1814">
          <cell r="A1814" t="str">
            <v>_</v>
          </cell>
        </row>
        <row r="1815">
          <cell r="A1815" t="str">
            <v>_</v>
          </cell>
        </row>
        <row r="1816">
          <cell r="A1816" t="str">
            <v>_</v>
          </cell>
        </row>
        <row r="1817">
          <cell r="A1817" t="str">
            <v>_</v>
          </cell>
        </row>
        <row r="1818">
          <cell r="A1818" t="str">
            <v>_</v>
          </cell>
        </row>
        <row r="1819">
          <cell r="A1819" t="str">
            <v>_</v>
          </cell>
        </row>
        <row r="1820">
          <cell r="A1820" t="str">
            <v>_</v>
          </cell>
        </row>
        <row r="1821">
          <cell r="A1821" t="str">
            <v>_</v>
          </cell>
        </row>
        <row r="1822">
          <cell r="A1822" t="str">
            <v>_</v>
          </cell>
        </row>
        <row r="1823">
          <cell r="A1823" t="str">
            <v>_</v>
          </cell>
        </row>
        <row r="1824">
          <cell r="A1824" t="str">
            <v>_</v>
          </cell>
        </row>
        <row r="1825">
          <cell r="A1825" t="str">
            <v>_</v>
          </cell>
        </row>
        <row r="1826">
          <cell r="A1826" t="str">
            <v>_</v>
          </cell>
        </row>
        <row r="1827">
          <cell r="A1827" t="str">
            <v>_</v>
          </cell>
        </row>
        <row r="1828">
          <cell r="A1828" t="str">
            <v>_</v>
          </cell>
        </row>
        <row r="1829">
          <cell r="A1829" t="str">
            <v>_</v>
          </cell>
        </row>
        <row r="1830">
          <cell r="A1830" t="str">
            <v>_</v>
          </cell>
        </row>
        <row r="1831">
          <cell r="A1831" t="str">
            <v>_</v>
          </cell>
        </row>
        <row r="1832">
          <cell r="A1832" t="str">
            <v>_</v>
          </cell>
        </row>
        <row r="1833">
          <cell r="A1833" t="str">
            <v>_</v>
          </cell>
        </row>
        <row r="1834">
          <cell r="A1834" t="str">
            <v>_</v>
          </cell>
        </row>
        <row r="1835">
          <cell r="A1835" t="str">
            <v>_</v>
          </cell>
        </row>
        <row r="1836">
          <cell r="A1836" t="str">
            <v>_</v>
          </cell>
        </row>
        <row r="1837">
          <cell r="A1837" t="str">
            <v>_</v>
          </cell>
        </row>
        <row r="1838">
          <cell r="A1838" t="str">
            <v>_</v>
          </cell>
        </row>
        <row r="1839">
          <cell r="A1839" t="str">
            <v>_</v>
          </cell>
        </row>
        <row r="1840">
          <cell r="A1840" t="str">
            <v>_</v>
          </cell>
        </row>
        <row r="1841">
          <cell r="A1841" t="str">
            <v>_</v>
          </cell>
        </row>
        <row r="1842">
          <cell r="A1842" t="str">
            <v>_</v>
          </cell>
        </row>
        <row r="1843">
          <cell r="A1843" t="str">
            <v>_</v>
          </cell>
        </row>
        <row r="1844">
          <cell r="A1844" t="str">
            <v>_</v>
          </cell>
        </row>
        <row r="1845">
          <cell r="A1845" t="str">
            <v>_</v>
          </cell>
        </row>
        <row r="1846">
          <cell r="A1846" t="str">
            <v>_</v>
          </cell>
        </row>
        <row r="1847">
          <cell r="A1847" t="str">
            <v>_</v>
          </cell>
        </row>
        <row r="1848">
          <cell r="A1848" t="str">
            <v>_</v>
          </cell>
        </row>
        <row r="1849">
          <cell r="A1849" t="str">
            <v>_</v>
          </cell>
        </row>
        <row r="1850">
          <cell r="A1850" t="str">
            <v>_</v>
          </cell>
        </row>
        <row r="1851">
          <cell r="A1851" t="str">
            <v>_</v>
          </cell>
        </row>
        <row r="1852">
          <cell r="A1852" t="str">
            <v>_</v>
          </cell>
        </row>
        <row r="1853">
          <cell r="A1853" t="str">
            <v>_</v>
          </cell>
        </row>
        <row r="1854">
          <cell r="A1854" t="str">
            <v>_</v>
          </cell>
        </row>
        <row r="1855">
          <cell r="A1855" t="str">
            <v>_</v>
          </cell>
        </row>
        <row r="1856">
          <cell r="A1856" t="str">
            <v>_</v>
          </cell>
        </row>
        <row r="1857">
          <cell r="A1857" t="str">
            <v>_</v>
          </cell>
        </row>
        <row r="1858">
          <cell r="A1858" t="str">
            <v>_</v>
          </cell>
        </row>
        <row r="1859">
          <cell r="A1859" t="str">
            <v>_</v>
          </cell>
        </row>
        <row r="1860">
          <cell r="A1860" t="str">
            <v>_</v>
          </cell>
        </row>
        <row r="1861">
          <cell r="A1861" t="str">
            <v>_</v>
          </cell>
        </row>
        <row r="1862">
          <cell r="A1862" t="str">
            <v>_</v>
          </cell>
        </row>
        <row r="1863">
          <cell r="A1863" t="str">
            <v>_</v>
          </cell>
        </row>
        <row r="1864">
          <cell r="A1864" t="str">
            <v>_</v>
          </cell>
        </row>
        <row r="1865">
          <cell r="A1865" t="str">
            <v>_</v>
          </cell>
        </row>
        <row r="1866">
          <cell r="A1866" t="str">
            <v>_</v>
          </cell>
        </row>
        <row r="1867">
          <cell r="A1867" t="str">
            <v>_</v>
          </cell>
        </row>
        <row r="1868">
          <cell r="A1868" t="str">
            <v>_</v>
          </cell>
        </row>
        <row r="1869">
          <cell r="A1869" t="str">
            <v>_</v>
          </cell>
        </row>
        <row r="1870">
          <cell r="A1870" t="str">
            <v>_</v>
          </cell>
        </row>
        <row r="1871">
          <cell r="A1871" t="str">
            <v>_</v>
          </cell>
        </row>
        <row r="1872">
          <cell r="A1872" t="str">
            <v>_</v>
          </cell>
        </row>
        <row r="1873">
          <cell r="A1873" t="str">
            <v>_</v>
          </cell>
        </row>
        <row r="1874">
          <cell r="A1874" t="str">
            <v>_</v>
          </cell>
        </row>
        <row r="1875">
          <cell r="A1875" t="str">
            <v>_</v>
          </cell>
        </row>
        <row r="1876">
          <cell r="A1876" t="str">
            <v>_</v>
          </cell>
        </row>
        <row r="1877">
          <cell r="A1877" t="str">
            <v>_</v>
          </cell>
        </row>
        <row r="1878">
          <cell r="A1878" t="str">
            <v>_</v>
          </cell>
        </row>
        <row r="1879">
          <cell r="A1879" t="str">
            <v>_</v>
          </cell>
        </row>
        <row r="1880">
          <cell r="A1880" t="str">
            <v>_</v>
          </cell>
        </row>
        <row r="1881">
          <cell r="A1881" t="str">
            <v>_</v>
          </cell>
        </row>
        <row r="1882">
          <cell r="A1882" t="str">
            <v>_</v>
          </cell>
        </row>
        <row r="1883">
          <cell r="A1883" t="str">
            <v>_</v>
          </cell>
        </row>
        <row r="1884">
          <cell r="A1884" t="str">
            <v>_</v>
          </cell>
        </row>
        <row r="1885">
          <cell r="A1885" t="str">
            <v>_</v>
          </cell>
        </row>
        <row r="1886">
          <cell r="A1886" t="str">
            <v>_</v>
          </cell>
        </row>
        <row r="1887">
          <cell r="A1887" t="str">
            <v>_</v>
          </cell>
        </row>
        <row r="1888">
          <cell r="A1888" t="str">
            <v>_</v>
          </cell>
        </row>
        <row r="1889">
          <cell r="A1889" t="str">
            <v>_</v>
          </cell>
        </row>
        <row r="1890">
          <cell r="A1890" t="str">
            <v>_</v>
          </cell>
        </row>
        <row r="1891">
          <cell r="A1891" t="str">
            <v>_</v>
          </cell>
        </row>
        <row r="1892">
          <cell r="A1892" t="str">
            <v>_</v>
          </cell>
        </row>
        <row r="1893">
          <cell r="A1893" t="str">
            <v>_</v>
          </cell>
        </row>
        <row r="1894">
          <cell r="A1894" t="str">
            <v>_</v>
          </cell>
        </row>
        <row r="1895">
          <cell r="A1895" t="str">
            <v>_</v>
          </cell>
        </row>
        <row r="1896">
          <cell r="A1896" t="str">
            <v>_</v>
          </cell>
        </row>
        <row r="1897">
          <cell r="A1897" t="str">
            <v>_</v>
          </cell>
        </row>
        <row r="1898">
          <cell r="A1898" t="str">
            <v>_</v>
          </cell>
        </row>
        <row r="1899">
          <cell r="A1899" t="str">
            <v>_</v>
          </cell>
        </row>
        <row r="1900">
          <cell r="A1900" t="str">
            <v>_</v>
          </cell>
        </row>
        <row r="1901">
          <cell r="A1901" t="str">
            <v>_</v>
          </cell>
        </row>
        <row r="1902">
          <cell r="A1902" t="str">
            <v>_</v>
          </cell>
        </row>
        <row r="1903">
          <cell r="A1903" t="str">
            <v>_</v>
          </cell>
        </row>
        <row r="1904">
          <cell r="A1904" t="str">
            <v>_</v>
          </cell>
        </row>
        <row r="1905">
          <cell r="A1905" t="str">
            <v>_</v>
          </cell>
        </row>
        <row r="1906">
          <cell r="A1906" t="str">
            <v>_</v>
          </cell>
        </row>
        <row r="1907">
          <cell r="A1907" t="str">
            <v>_</v>
          </cell>
        </row>
        <row r="1908">
          <cell r="A1908" t="str">
            <v>_</v>
          </cell>
        </row>
        <row r="1909">
          <cell r="A1909" t="str">
            <v>_</v>
          </cell>
        </row>
        <row r="1910">
          <cell r="A1910" t="str">
            <v>_</v>
          </cell>
        </row>
        <row r="1911">
          <cell r="A1911" t="str">
            <v>_</v>
          </cell>
        </row>
        <row r="1912">
          <cell r="A1912" t="str">
            <v>_</v>
          </cell>
        </row>
        <row r="1913">
          <cell r="A1913" t="str">
            <v>_</v>
          </cell>
        </row>
        <row r="1914">
          <cell r="A1914" t="str">
            <v>_</v>
          </cell>
        </row>
        <row r="1915">
          <cell r="A1915" t="str">
            <v>_</v>
          </cell>
        </row>
        <row r="1916">
          <cell r="A1916" t="str">
            <v>_</v>
          </cell>
        </row>
        <row r="1917">
          <cell r="A1917" t="str">
            <v>_</v>
          </cell>
        </row>
        <row r="1918">
          <cell r="A1918" t="str">
            <v>_</v>
          </cell>
        </row>
        <row r="1919">
          <cell r="A1919" t="str">
            <v>_</v>
          </cell>
        </row>
        <row r="1920">
          <cell r="A1920" t="str">
            <v>_</v>
          </cell>
        </row>
        <row r="1921">
          <cell r="A1921" t="str">
            <v>_</v>
          </cell>
        </row>
        <row r="1922">
          <cell r="A1922" t="str">
            <v>_</v>
          </cell>
        </row>
        <row r="1923">
          <cell r="A1923" t="str">
            <v>_</v>
          </cell>
        </row>
        <row r="1924">
          <cell r="A1924" t="str">
            <v>_</v>
          </cell>
        </row>
        <row r="1925">
          <cell r="A1925" t="str">
            <v>_</v>
          </cell>
        </row>
        <row r="1926">
          <cell r="A1926" t="str">
            <v>_</v>
          </cell>
        </row>
        <row r="1927">
          <cell r="A1927" t="str">
            <v>_</v>
          </cell>
        </row>
        <row r="1928">
          <cell r="A1928" t="str">
            <v>_</v>
          </cell>
        </row>
        <row r="1929">
          <cell r="A1929" t="str">
            <v>_</v>
          </cell>
        </row>
        <row r="1930">
          <cell r="A1930" t="str">
            <v>_</v>
          </cell>
        </row>
        <row r="1931">
          <cell r="A1931" t="str">
            <v>_</v>
          </cell>
        </row>
        <row r="1932">
          <cell r="A1932" t="str">
            <v>_</v>
          </cell>
        </row>
        <row r="1933">
          <cell r="A1933" t="str">
            <v>_</v>
          </cell>
        </row>
        <row r="1934">
          <cell r="A1934" t="str">
            <v>_</v>
          </cell>
        </row>
        <row r="1935">
          <cell r="A1935" t="str">
            <v>_</v>
          </cell>
        </row>
        <row r="1936">
          <cell r="A1936" t="str">
            <v>_</v>
          </cell>
        </row>
        <row r="1937">
          <cell r="A1937" t="str">
            <v>_</v>
          </cell>
        </row>
        <row r="1938">
          <cell r="A1938" t="str">
            <v>_</v>
          </cell>
        </row>
        <row r="1939">
          <cell r="A1939" t="str">
            <v>_</v>
          </cell>
        </row>
        <row r="1940">
          <cell r="A1940" t="str">
            <v>_</v>
          </cell>
        </row>
        <row r="1941">
          <cell r="A1941" t="str">
            <v>_</v>
          </cell>
        </row>
        <row r="1942">
          <cell r="A1942" t="str">
            <v>_</v>
          </cell>
        </row>
        <row r="1943">
          <cell r="A1943" t="str">
            <v>_</v>
          </cell>
        </row>
        <row r="1944">
          <cell r="A1944" t="str">
            <v>_</v>
          </cell>
        </row>
        <row r="1945">
          <cell r="A1945" t="str">
            <v>_</v>
          </cell>
        </row>
        <row r="1946">
          <cell r="A1946" t="str">
            <v>_</v>
          </cell>
        </row>
        <row r="1947">
          <cell r="A1947" t="str">
            <v>_</v>
          </cell>
        </row>
        <row r="1948">
          <cell r="A1948" t="str">
            <v>_</v>
          </cell>
        </row>
        <row r="1949">
          <cell r="A1949" t="str">
            <v>_</v>
          </cell>
        </row>
        <row r="1950">
          <cell r="A1950" t="str">
            <v>_</v>
          </cell>
        </row>
        <row r="1951">
          <cell r="A1951" t="str">
            <v>_</v>
          </cell>
        </row>
        <row r="1952">
          <cell r="A1952" t="str">
            <v>_</v>
          </cell>
        </row>
        <row r="1953">
          <cell r="A1953" t="str">
            <v>_</v>
          </cell>
        </row>
        <row r="1954">
          <cell r="A1954" t="str">
            <v>_</v>
          </cell>
        </row>
        <row r="1955">
          <cell r="A1955" t="str">
            <v>_</v>
          </cell>
        </row>
        <row r="1956">
          <cell r="A1956" t="str">
            <v>_</v>
          </cell>
        </row>
        <row r="1957">
          <cell r="A1957" t="str">
            <v>_</v>
          </cell>
        </row>
        <row r="1958">
          <cell r="A1958" t="str">
            <v>_</v>
          </cell>
        </row>
        <row r="1959">
          <cell r="A1959" t="str">
            <v>_</v>
          </cell>
        </row>
        <row r="1960">
          <cell r="A1960" t="str">
            <v>_</v>
          </cell>
        </row>
        <row r="1961">
          <cell r="A1961" t="str">
            <v>_</v>
          </cell>
        </row>
        <row r="1962">
          <cell r="A1962" t="str">
            <v>_</v>
          </cell>
        </row>
        <row r="1963">
          <cell r="A1963" t="str">
            <v>_</v>
          </cell>
        </row>
        <row r="1964">
          <cell r="A1964" t="str">
            <v>_</v>
          </cell>
        </row>
        <row r="1965">
          <cell r="A1965" t="str">
            <v>_</v>
          </cell>
        </row>
        <row r="1966">
          <cell r="A1966" t="str">
            <v>_</v>
          </cell>
        </row>
        <row r="1967">
          <cell r="A1967" t="str">
            <v>_</v>
          </cell>
        </row>
        <row r="1968">
          <cell r="A1968" t="str">
            <v>_</v>
          </cell>
        </row>
        <row r="1969">
          <cell r="A1969" t="str">
            <v>_</v>
          </cell>
        </row>
        <row r="1970">
          <cell r="A1970" t="str">
            <v>_</v>
          </cell>
        </row>
        <row r="1971">
          <cell r="A1971" t="str">
            <v>_</v>
          </cell>
        </row>
        <row r="1972">
          <cell r="A1972" t="str">
            <v>_</v>
          </cell>
        </row>
        <row r="1973">
          <cell r="A1973" t="str">
            <v>_</v>
          </cell>
        </row>
        <row r="1974">
          <cell r="A1974" t="str">
            <v>_</v>
          </cell>
        </row>
        <row r="1975">
          <cell r="A1975" t="str">
            <v>_</v>
          </cell>
        </row>
        <row r="1976">
          <cell r="A1976" t="str">
            <v>_</v>
          </cell>
        </row>
        <row r="1977">
          <cell r="A1977" t="str">
            <v>_</v>
          </cell>
        </row>
        <row r="1978">
          <cell r="A1978" t="str">
            <v>_</v>
          </cell>
        </row>
        <row r="1979">
          <cell r="A1979" t="str">
            <v>_</v>
          </cell>
        </row>
        <row r="1980">
          <cell r="A1980" t="str">
            <v>_</v>
          </cell>
        </row>
        <row r="1981">
          <cell r="A1981" t="str">
            <v>_</v>
          </cell>
        </row>
        <row r="1982">
          <cell r="A1982" t="str">
            <v>_</v>
          </cell>
        </row>
        <row r="1983">
          <cell r="A1983" t="str">
            <v>_</v>
          </cell>
        </row>
        <row r="1984">
          <cell r="A1984" t="str">
            <v>_</v>
          </cell>
        </row>
        <row r="1985">
          <cell r="A1985" t="str">
            <v>_</v>
          </cell>
        </row>
        <row r="1986">
          <cell r="A1986" t="str">
            <v>_</v>
          </cell>
        </row>
        <row r="1987">
          <cell r="A1987" t="str">
            <v>_</v>
          </cell>
        </row>
        <row r="1988">
          <cell r="A1988" t="str">
            <v>_</v>
          </cell>
        </row>
        <row r="1989">
          <cell r="A1989" t="str">
            <v>_</v>
          </cell>
        </row>
        <row r="1990">
          <cell r="A1990" t="str">
            <v>_</v>
          </cell>
        </row>
        <row r="1991">
          <cell r="A1991" t="str">
            <v>_</v>
          </cell>
        </row>
        <row r="1992">
          <cell r="A1992" t="str">
            <v>_</v>
          </cell>
        </row>
        <row r="1993">
          <cell r="A1993" t="str">
            <v>_</v>
          </cell>
        </row>
        <row r="1994">
          <cell r="A1994" t="str">
            <v>_</v>
          </cell>
        </row>
        <row r="1995">
          <cell r="A1995" t="str">
            <v>_</v>
          </cell>
        </row>
        <row r="1996">
          <cell r="A1996" t="str">
            <v>_</v>
          </cell>
        </row>
        <row r="1997">
          <cell r="A1997" t="str">
            <v>_</v>
          </cell>
        </row>
        <row r="1998">
          <cell r="A1998" t="str">
            <v>_</v>
          </cell>
        </row>
        <row r="1999">
          <cell r="A1999" t="str">
            <v>_</v>
          </cell>
        </row>
        <row r="2000">
          <cell r="A2000" t="str">
            <v>_</v>
          </cell>
        </row>
        <row r="2001">
          <cell r="A2001" t="str">
            <v>_</v>
          </cell>
        </row>
        <row r="2002">
          <cell r="A2002" t="str">
            <v>_</v>
          </cell>
        </row>
        <row r="2003">
          <cell r="A2003" t="str">
            <v>_</v>
          </cell>
        </row>
        <row r="2004">
          <cell r="A2004" t="str">
            <v>_</v>
          </cell>
        </row>
        <row r="2005">
          <cell r="A2005" t="str">
            <v>_</v>
          </cell>
        </row>
        <row r="2006">
          <cell r="A2006" t="str">
            <v>_</v>
          </cell>
        </row>
        <row r="2007">
          <cell r="A2007" t="str">
            <v>_</v>
          </cell>
        </row>
        <row r="2008">
          <cell r="A2008" t="str">
            <v>_</v>
          </cell>
        </row>
        <row r="2009">
          <cell r="A2009" t="str">
            <v>_</v>
          </cell>
        </row>
        <row r="2010">
          <cell r="A2010" t="str">
            <v>_</v>
          </cell>
        </row>
        <row r="2011">
          <cell r="A2011" t="str">
            <v>_</v>
          </cell>
        </row>
        <row r="2012">
          <cell r="A2012" t="str">
            <v>_</v>
          </cell>
        </row>
        <row r="2013">
          <cell r="A2013" t="str">
            <v>_</v>
          </cell>
        </row>
        <row r="2014">
          <cell r="A2014" t="str">
            <v>_</v>
          </cell>
        </row>
        <row r="2015">
          <cell r="A2015" t="str">
            <v>_</v>
          </cell>
        </row>
        <row r="2016">
          <cell r="A2016" t="str">
            <v>_</v>
          </cell>
        </row>
        <row r="2017">
          <cell r="A2017" t="str">
            <v>_</v>
          </cell>
        </row>
        <row r="2018">
          <cell r="A2018" t="str">
            <v>_</v>
          </cell>
        </row>
        <row r="2019">
          <cell r="A2019" t="str">
            <v>_</v>
          </cell>
        </row>
        <row r="2020">
          <cell r="A2020" t="str">
            <v>_</v>
          </cell>
        </row>
        <row r="2021">
          <cell r="A2021" t="str">
            <v>_</v>
          </cell>
        </row>
        <row r="2022">
          <cell r="A2022" t="str">
            <v>_</v>
          </cell>
        </row>
        <row r="2023">
          <cell r="A2023" t="str">
            <v>_</v>
          </cell>
        </row>
        <row r="2024">
          <cell r="A2024" t="str">
            <v>_</v>
          </cell>
        </row>
        <row r="2025">
          <cell r="A2025" t="str">
            <v>_</v>
          </cell>
        </row>
        <row r="2026">
          <cell r="A2026" t="str">
            <v>_</v>
          </cell>
        </row>
        <row r="2027">
          <cell r="A2027" t="str">
            <v>_</v>
          </cell>
        </row>
        <row r="2028">
          <cell r="A2028" t="str">
            <v>_</v>
          </cell>
        </row>
        <row r="2029">
          <cell r="A2029" t="str">
            <v>_</v>
          </cell>
        </row>
        <row r="2030">
          <cell r="A2030" t="str">
            <v>_</v>
          </cell>
        </row>
        <row r="2031">
          <cell r="A2031" t="str">
            <v>_</v>
          </cell>
        </row>
        <row r="2032">
          <cell r="A2032" t="str">
            <v>_</v>
          </cell>
        </row>
        <row r="2033">
          <cell r="A2033" t="str">
            <v>_</v>
          </cell>
        </row>
        <row r="2034">
          <cell r="A2034" t="str">
            <v>_</v>
          </cell>
        </row>
        <row r="2035">
          <cell r="A2035" t="str">
            <v>_</v>
          </cell>
        </row>
        <row r="2036">
          <cell r="A2036" t="str">
            <v>_</v>
          </cell>
        </row>
        <row r="2037">
          <cell r="A2037" t="str">
            <v>_</v>
          </cell>
        </row>
        <row r="2038">
          <cell r="A2038" t="str">
            <v>_</v>
          </cell>
        </row>
        <row r="2039">
          <cell r="A2039" t="str">
            <v>_</v>
          </cell>
        </row>
        <row r="2040">
          <cell r="A2040" t="str">
            <v>_</v>
          </cell>
        </row>
        <row r="2041">
          <cell r="A2041" t="str">
            <v>_</v>
          </cell>
        </row>
        <row r="2042">
          <cell r="A2042" t="str">
            <v>_</v>
          </cell>
        </row>
        <row r="2043">
          <cell r="A2043" t="str">
            <v>_</v>
          </cell>
        </row>
        <row r="2044">
          <cell r="A2044" t="str">
            <v>_</v>
          </cell>
        </row>
        <row r="2045">
          <cell r="A2045" t="str">
            <v>_</v>
          </cell>
        </row>
        <row r="2046">
          <cell r="A2046" t="str">
            <v>_</v>
          </cell>
        </row>
        <row r="2047">
          <cell r="A2047" t="str">
            <v>_</v>
          </cell>
        </row>
        <row r="2048">
          <cell r="A2048" t="str">
            <v>_</v>
          </cell>
        </row>
        <row r="2049">
          <cell r="A2049" t="str">
            <v>_</v>
          </cell>
        </row>
        <row r="2050">
          <cell r="A2050" t="str">
            <v>_</v>
          </cell>
        </row>
        <row r="2051">
          <cell r="A2051" t="str">
            <v>_</v>
          </cell>
        </row>
        <row r="2052">
          <cell r="A2052" t="str">
            <v>_</v>
          </cell>
        </row>
        <row r="2053">
          <cell r="A2053" t="str">
            <v>_</v>
          </cell>
        </row>
        <row r="2054">
          <cell r="A2054" t="str">
            <v>_</v>
          </cell>
        </row>
        <row r="2055">
          <cell r="A2055" t="str">
            <v>_</v>
          </cell>
        </row>
        <row r="2056">
          <cell r="A2056" t="str">
            <v>_</v>
          </cell>
        </row>
        <row r="2057">
          <cell r="A2057" t="str">
            <v>_</v>
          </cell>
        </row>
        <row r="2058">
          <cell r="A2058" t="str">
            <v>_</v>
          </cell>
        </row>
        <row r="2059">
          <cell r="A2059" t="str">
            <v>_</v>
          </cell>
        </row>
        <row r="2060">
          <cell r="A2060" t="str">
            <v>_</v>
          </cell>
        </row>
        <row r="2061">
          <cell r="A2061" t="str">
            <v>_</v>
          </cell>
        </row>
        <row r="2062">
          <cell r="A2062" t="str">
            <v>_</v>
          </cell>
        </row>
        <row r="2063">
          <cell r="A2063" t="str">
            <v>_</v>
          </cell>
        </row>
        <row r="2064">
          <cell r="A2064" t="str">
            <v>_</v>
          </cell>
        </row>
        <row r="2065">
          <cell r="A2065" t="str">
            <v>_</v>
          </cell>
        </row>
        <row r="2066">
          <cell r="A2066" t="str">
            <v>_</v>
          </cell>
        </row>
        <row r="2067">
          <cell r="A2067" t="str">
            <v>_</v>
          </cell>
        </row>
        <row r="2068">
          <cell r="A2068" t="str">
            <v>_</v>
          </cell>
        </row>
        <row r="2069">
          <cell r="A2069" t="str">
            <v>_</v>
          </cell>
        </row>
        <row r="2070">
          <cell r="A2070" t="str">
            <v>_</v>
          </cell>
        </row>
        <row r="2071">
          <cell r="A2071" t="str">
            <v>_</v>
          </cell>
        </row>
        <row r="2072">
          <cell r="A2072" t="str">
            <v>_</v>
          </cell>
        </row>
        <row r="2073">
          <cell r="A2073" t="str">
            <v>_</v>
          </cell>
        </row>
        <row r="2074">
          <cell r="A2074" t="str">
            <v>_</v>
          </cell>
        </row>
        <row r="2075">
          <cell r="A2075" t="str">
            <v>_</v>
          </cell>
        </row>
        <row r="2076">
          <cell r="A2076" t="str">
            <v>_</v>
          </cell>
        </row>
        <row r="2077">
          <cell r="A2077" t="str">
            <v>_</v>
          </cell>
        </row>
        <row r="2078">
          <cell r="A2078" t="str">
            <v>_</v>
          </cell>
        </row>
        <row r="2079">
          <cell r="A2079" t="str">
            <v>_</v>
          </cell>
        </row>
        <row r="2080">
          <cell r="A2080" t="str">
            <v>_</v>
          </cell>
        </row>
        <row r="2081">
          <cell r="A2081" t="str">
            <v>_</v>
          </cell>
        </row>
        <row r="2082">
          <cell r="A2082" t="str">
            <v>_</v>
          </cell>
        </row>
        <row r="2083">
          <cell r="A2083" t="str">
            <v>_</v>
          </cell>
        </row>
        <row r="2084">
          <cell r="A2084" t="str">
            <v>_</v>
          </cell>
        </row>
        <row r="2085">
          <cell r="A2085" t="str">
            <v>_</v>
          </cell>
        </row>
        <row r="2086">
          <cell r="A2086" t="str">
            <v>_</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6">
          <cell r="G16" t="str">
            <v>оценка (2вар.)</v>
          </cell>
          <cell r="J16" t="str">
            <v>прогноз (2вар.)</v>
          </cell>
          <cell r="M16" t="str">
            <v>прогноз (2вар.)</v>
          </cell>
          <cell r="P16" t="str">
            <v>прогноз (2вар.)</v>
          </cell>
          <cell r="S16" t="str">
            <v>прогноз (2вар.)</v>
          </cell>
          <cell r="V16" t="str">
            <v>прогноз (2вар.)</v>
          </cell>
        </row>
        <row r="17">
          <cell r="G17">
            <v>0</v>
          </cell>
          <cell r="J17">
            <v>0</v>
          </cell>
          <cell r="M17">
            <v>0</v>
          </cell>
          <cell r="P17">
            <v>0</v>
          </cell>
          <cell r="S17">
            <v>0</v>
          </cell>
          <cell r="V17">
            <v>0</v>
          </cell>
        </row>
        <row r="18">
          <cell r="G18">
            <v>9300</v>
          </cell>
          <cell r="J18">
            <v>9450</v>
          </cell>
          <cell r="M18">
            <v>9500</v>
          </cell>
          <cell r="P18">
            <v>9500</v>
          </cell>
          <cell r="S18">
            <v>9500</v>
          </cell>
          <cell r="V18">
            <v>9500</v>
          </cell>
        </row>
        <row r="19">
          <cell r="G19">
            <v>339205921.92462915</v>
          </cell>
          <cell r="J19">
            <v>276684659.84851629</v>
          </cell>
          <cell r="M19">
            <v>237099231.27942562</v>
          </cell>
          <cell r="P19">
            <v>202476802.87230435</v>
          </cell>
          <cell r="S19">
            <v>188386004.4359917</v>
          </cell>
          <cell r="V19">
            <v>174332803.37921235</v>
          </cell>
        </row>
        <row r="20">
          <cell r="G20">
            <v>60431228.782704905</v>
          </cell>
          <cell r="J20">
            <v>66797737.774099998</v>
          </cell>
          <cell r="M20">
            <v>62089459.826666668</v>
          </cell>
          <cell r="P20">
            <v>58663564.38666667</v>
          </cell>
          <cell r="S20">
            <v>57148357.946666665</v>
          </cell>
          <cell r="V20">
            <v>52416743.506666668</v>
          </cell>
        </row>
        <row r="21">
          <cell r="G21">
            <v>0</v>
          </cell>
          <cell r="J21">
            <v>0</v>
          </cell>
          <cell r="M21">
            <v>0</v>
          </cell>
          <cell r="P21">
            <v>0</v>
          </cell>
          <cell r="S21">
            <v>0</v>
          </cell>
          <cell r="V21">
            <v>0</v>
          </cell>
        </row>
        <row r="22">
          <cell r="G22">
            <v>0</v>
          </cell>
          <cell r="J22">
            <v>0</v>
          </cell>
          <cell r="M22">
            <v>0</v>
          </cell>
          <cell r="P22">
            <v>0</v>
          </cell>
          <cell r="S22">
            <v>0</v>
          </cell>
          <cell r="V22">
            <v>0</v>
          </cell>
        </row>
        <row r="23">
          <cell r="G23">
            <v>8965</v>
          </cell>
          <cell r="J23">
            <v>8746.0499999999993</v>
          </cell>
          <cell r="M23">
            <v>7843.7999999999993</v>
          </cell>
          <cell r="P23">
            <v>7090</v>
          </cell>
          <cell r="S23">
            <v>6463.4</v>
          </cell>
          <cell r="V23">
            <v>5920.9</v>
          </cell>
        </row>
        <row r="24">
          <cell r="G24">
            <v>326981079.19512784</v>
          </cell>
          <cell r="J24">
            <v>256221819.37306535</v>
          </cell>
          <cell r="M24">
            <v>195987337.03869873</v>
          </cell>
          <cell r="P24">
            <v>151606634.16676122</v>
          </cell>
          <cell r="S24">
            <v>128951210.7944724</v>
          </cell>
          <cell r="V24">
            <v>109705727.34431495</v>
          </cell>
        </row>
        <row r="25">
          <cell r="G25">
            <v>33998632.782704905</v>
          </cell>
          <cell r="J25">
            <v>34796773.774099998</v>
          </cell>
          <cell r="M25">
            <v>31479340</v>
          </cell>
          <cell r="P25">
            <v>29991811</v>
          </cell>
          <cell r="S25">
            <v>28520637</v>
          </cell>
          <cell r="V25">
            <v>27269409</v>
          </cell>
        </row>
        <row r="26">
          <cell r="G26">
            <v>0</v>
          </cell>
          <cell r="J26">
            <v>0</v>
          </cell>
          <cell r="M26">
            <v>0</v>
          </cell>
          <cell r="P26">
            <v>0</v>
          </cell>
          <cell r="S26">
            <v>0</v>
          </cell>
          <cell r="V26">
            <v>0</v>
          </cell>
        </row>
        <row r="27">
          <cell r="G27">
            <v>69615</v>
          </cell>
          <cell r="J27">
            <v>70837</v>
          </cell>
          <cell r="M27">
            <v>66013</v>
          </cell>
          <cell r="P27">
            <v>61813</v>
          </cell>
          <cell r="S27">
            <v>57771</v>
          </cell>
          <cell r="V27">
            <v>54884</v>
          </cell>
        </row>
        <row r="28">
          <cell r="G28">
            <v>3019042</v>
          </cell>
          <cell r="J28">
            <v>3100943</v>
          </cell>
          <cell r="M28">
            <v>2607856</v>
          </cell>
          <cell r="P28">
            <v>2399867</v>
          </cell>
          <cell r="S28">
            <v>2200766</v>
          </cell>
          <cell r="V28">
            <v>2036463</v>
          </cell>
        </row>
        <row r="29">
          <cell r="G29">
            <v>790</v>
          </cell>
          <cell r="J29">
            <v>797</v>
          </cell>
          <cell r="M29">
            <v>784.85</v>
          </cell>
          <cell r="P29">
            <v>789.15</v>
          </cell>
          <cell r="S29">
            <v>794.55</v>
          </cell>
          <cell r="V29">
            <v>799.35</v>
          </cell>
        </row>
        <row r="30">
          <cell r="G30">
            <v>406898</v>
          </cell>
          <cell r="J30">
            <v>451228</v>
          </cell>
          <cell r="M30">
            <v>390978</v>
          </cell>
          <cell r="P30">
            <v>375251</v>
          </cell>
          <cell r="S30">
            <v>364325</v>
          </cell>
          <cell r="V30">
            <v>357476</v>
          </cell>
        </row>
        <row r="31">
          <cell r="G31">
            <v>929.87</v>
          </cell>
          <cell r="J31">
            <v>922.7</v>
          </cell>
          <cell r="M31">
            <v>834</v>
          </cell>
          <cell r="P31">
            <v>780</v>
          </cell>
          <cell r="S31">
            <v>750</v>
          </cell>
          <cell r="V31">
            <v>730</v>
          </cell>
        </row>
        <row r="32">
          <cell r="G32">
            <v>527971.78298689995</v>
          </cell>
          <cell r="J32">
            <v>572587.29410000006</v>
          </cell>
          <cell r="M32">
            <v>556158</v>
          </cell>
          <cell r="P32">
            <v>540223</v>
          </cell>
          <cell r="S32">
            <v>524765</v>
          </cell>
          <cell r="V32">
            <v>509771</v>
          </cell>
        </row>
        <row r="33">
          <cell r="G33">
            <v>162.6</v>
          </cell>
          <cell r="J33">
            <v>160</v>
          </cell>
          <cell r="M33">
            <v>160</v>
          </cell>
          <cell r="P33">
            <v>160</v>
          </cell>
          <cell r="S33">
            <v>160</v>
          </cell>
          <cell r="V33">
            <v>160</v>
          </cell>
        </row>
        <row r="34">
          <cell r="G34">
            <v>81002.999717999992</v>
          </cell>
          <cell r="J34">
            <v>87688.48</v>
          </cell>
          <cell r="M34">
            <v>77166</v>
          </cell>
          <cell r="P34">
            <v>73658</v>
          </cell>
          <cell r="S34">
            <v>71028</v>
          </cell>
          <cell r="V34">
            <v>69274</v>
          </cell>
        </row>
        <row r="35">
          <cell r="G35">
            <v>924</v>
          </cell>
          <cell r="J35">
            <v>903</v>
          </cell>
          <cell r="M35">
            <v>910</v>
          </cell>
          <cell r="P35">
            <v>910</v>
          </cell>
          <cell r="S35">
            <v>905</v>
          </cell>
          <cell r="V35">
            <v>900</v>
          </cell>
        </row>
        <row r="36">
          <cell r="G36">
            <v>470</v>
          </cell>
          <cell r="J36">
            <v>470</v>
          </cell>
          <cell r="M36">
            <v>470</v>
          </cell>
          <cell r="P36">
            <v>470</v>
          </cell>
          <cell r="S36">
            <v>470</v>
          </cell>
          <cell r="V36">
            <v>470</v>
          </cell>
        </row>
        <row r="37">
          <cell r="G37">
            <v>400</v>
          </cell>
          <cell r="J37">
            <v>400</v>
          </cell>
          <cell r="M37">
            <v>400</v>
          </cell>
          <cell r="P37">
            <v>400</v>
          </cell>
          <cell r="S37">
            <v>400</v>
          </cell>
          <cell r="V37">
            <v>400</v>
          </cell>
        </row>
        <row r="38">
          <cell r="G38">
            <v>0</v>
          </cell>
          <cell r="J38">
            <v>0</v>
          </cell>
          <cell r="M38">
            <v>0</v>
          </cell>
          <cell r="P38">
            <v>0</v>
          </cell>
          <cell r="S38">
            <v>0</v>
          </cell>
          <cell r="V38">
            <v>0</v>
          </cell>
        </row>
        <row r="39">
          <cell r="G39">
            <v>111164</v>
          </cell>
          <cell r="J39">
            <v>118999</v>
          </cell>
          <cell r="M39">
            <v>105284</v>
          </cell>
          <cell r="P39">
            <v>100612</v>
          </cell>
          <cell r="S39">
            <v>96808</v>
          </cell>
          <cell r="V39">
            <v>94372</v>
          </cell>
        </row>
        <row r="40">
          <cell r="G40">
            <v>1440</v>
          </cell>
          <cell r="J40">
            <v>1446</v>
          </cell>
          <cell r="M40">
            <v>1382</v>
          </cell>
          <cell r="P40">
            <v>1302</v>
          </cell>
          <cell r="S40">
            <v>1225</v>
          </cell>
          <cell r="V40">
            <v>1155</v>
          </cell>
        </row>
        <row r="41">
          <cell r="G41">
            <v>6841999</v>
          </cell>
          <cell r="J41">
            <v>6167445</v>
          </cell>
          <cell r="M41">
            <v>5180654</v>
          </cell>
          <cell r="P41">
            <v>4662589</v>
          </cell>
          <cell r="S41">
            <v>4196330</v>
          </cell>
          <cell r="V41">
            <v>3776696</v>
          </cell>
        </row>
        <row r="42">
          <cell r="G42">
            <v>14978</v>
          </cell>
          <cell r="J42">
            <v>15152</v>
          </cell>
          <cell r="M42">
            <v>13827</v>
          </cell>
          <cell r="P42">
            <v>13211</v>
          </cell>
          <cell r="S42">
            <v>12631</v>
          </cell>
          <cell r="V42">
            <v>12073</v>
          </cell>
        </row>
        <row r="43">
          <cell r="G43">
            <v>8077194</v>
          </cell>
          <cell r="J43">
            <v>10610891</v>
          </cell>
          <cell r="M43">
            <v>9537990</v>
          </cell>
          <cell r="P43">
            <v>9005579</v>
          </cell>
          <cell r="S43">
            <v>8650900</v>
          </cell>
          <cell r="V43">
            <v>8245980</v>
          </cell>
        </row>
        <row r="44">
          <cell r="G44">
            <v>575</v>
          </cell>
          <cell r="J44">
            <v>586</v>
          </cell>
          <cell r="M44">
            <v>540</v>
          </cell>
          <cell r="P44">
            <v>540</v>
          </cell>
          <cell r="S44">
            <v>510</v>
          </cell>
          <cell r="V44">
            <v>480</v>
          </cell>
        </row>
        <row r="45">
          <cell r="G45">
            <v>260</v>
          </cell>
          <cell r="J45">
            <v>268</v>
          </cell>
          <cell r="M45">
            <v>260</v>
          </cell>
          <cell r="P45">
            <v>260</v>
          </cell>
          <cell r="S45">
            <v>260</v>
          </cell>
          <cell r="V45">
            <v>260</v>
          </cell>
        </row>
        <row r="46">
          <cell r="G46">
            <v>127</v>
          </cell>
          <cell r="J46">
            <v>134</v>
          </cell>
          <cell r="M46">
            <v>130</v>
          </cell>
          <cell r="P46">
            <v>130</v>
          </cell>
          <cell r="S46">
            <v>110</v>
          </cell>
          <cell r="V46">
            <v>90</v>
          </cell>
        </row>
        <row r="47">
          <cell r="G47">
            <v>95</v>
          </cell>
          <cell r="J47">
            <v>90</v>
          </cell>
          <cell r="M47">
            <v>60</v>
          </cell>
          <cell r="P47">
            <v>60</v>
          </cell>
          <cell r="S47">
            <v>60</v>
          </cell>
          <cell r="V47">
            <v>60</v>
          </cell>
        </row>
        <row r="48">
          <cell r="G48">
            <v>43</v>
          </cell>
          <cell r="J48">
            <v>44</v>
          </cell>
          <cell r="M48">
            <v>40</v>
          </cell>
          <cell r="P48">
            <v>40</v>
          </cell>
          <cell r="S48">
            <v>30</v>
          </cell>
          <cell r="V48">
            <v>20</v>
          </cell>
        </row>
        <row r="49">
          <cell r="G49">
            <v>50</v>
          </cell>
          <cell r="J49">
            <v>50</v>
          </cell>
          <cell r="M49">
            <v>50</v>
          </cell>
          <cell r="P49">
            <v>50</v>
          </cell>
          <cell r="S49">
            <v>50</v>
          </cell>
          <cell r="V49">
            <v>50</v>
          </cell>
        </row>
        <row r="50">
          <cell r="G50">
            <v>361305</v>
          </cell>
          <cell r="J50">
            <v>354160</v>
          </cell>
          <cell r="M50">
            <v>332329</v>
          </cell>
          <cell r="P50">
            <v>332329</v>
          </cell>
          <cell r="S50">
            <v>314509</v>
          </cell>
          <cell r="V50">
            <v>296690</v>
          </cell>
        </row>
        <row r="51">
          <cell r="G51">
            <v>535</v>
          </cell>
          <cell r="J51">
            <v>384</v>
          </cell>
          <cell r="M51">
            <v>382</v>
          </cell>
          <cell r="P51">
            <v>378</v>
          </cell>
          <cell r="S51">
            <v>363</v>
          </cell>
          <cell r="V51">
            <v>360</v>
          </cell>
        </row>
        <row r="52">
          <cell r="G52">
            <v>194</v>
          </cell>
          <cell r="J52">
            <v>188</v>
          </cell>
          <cell r="M52">
            <v>180</v>
          </cell>
          <cell r="P52">
            <v>180</v>
          </cell>
          <cell r="S52">
            <v>180</v>
          </cell>
          <cell r="V52">
            <v>180</v>
          </cell>
        </row>
        <row r="53">
          <cell r="G53">
            <v>60</v>
          </cell>
          <cell r="J53">
            <v>0</v>
          </cell>
          <cell r="M53">
            <v>0</v>
          </cell>
          <cell r="P53">
            <v>0</v>
          </cell>
          <cell r="S53">
            <v>0</v>
          </cell>
          <cell r="V53">
            <v>0</v>
          </cell>
        </row>
        <row r="54">
          <cell r="G54">
            <v>8</v>
          </cell>
          <cell r="J54">
            <v>10</v>
          </cell>
          <cell r="M54">
            <v>10</v>
          </cell>
          <cell r="P54">
            <v>10</v>
          </cell>
          <cell r="S54">
            <v>10</v>
          </cell>
          <cell r="V54">
            <v>10</v>
          </cell>
        </row>
        <row r="55">
          <cell r="G55">
            <v>10</v>
          </cell>
          <cell r="J55">
            <v>10</v>
          </cell>
          <cell r="M55">
            <v>10</v>
          </cell>
          <cell r="P55">
            <v>10</v>
          </cell>
          <cell r="S55">
            <v>10</v>
          </cell>
          <cell r="V55">
            <v>10</v>
          </cell>
        </row>
        <row r="56">
          <cell r="G56">
            <v>75</v>
          </cell>
          <cell r="J56">
            <v>40</v>
          </cell>
          <cell r="M56">
            <v>30</v>
          </cell>
          <cell r="P56">
            <v>30</v>
          </cell>
          <cell r="S56">
            <v>30</v>
          </cell>
          <cell r="V56">
            <v>30</v>
          </cell>
        </row>
        <row r="57">
          <cell r="G57">
            <v>153</v>
          </cell>
          <cell r="J57">
            <v>96</v>
          </cell>
          <cell r="M57">
            <v>95</v>
          </cell>
          <cell r="P57">
            <v>95</v>
          </cell>
          <cell r="S57">
            <v>90</v>
          </cell>
          <cell r="V57">
            <v>90</v>
          </cell>
        </row>
        <row r="58">
          <cell r="G58">
            <v>20</v>
          </cell>
          <cell r="J58">
            <v>10</v>
          </cell>
          <cell r="M58">
            <v>7</v>
          </cell>
          <cell r="P58">
            <v>3</v>
          </cell>
          <cell r="S58">
            <v>3</v>
          </cell>
          <cell r="V58">
            <v>0</v>
          </cell>
        </row>
        <row r="59">
          <cell r="G59">
            <v>15</v>
          </cell>
          <cell r="J59">
            <v>30</v>
          </cell>
          <cell r="M59">
            <v>0</v>
          </cell>
          <cell r="P59">
            <v>0</v>
          </cell>
          <cell r="S59">
            <v>0</v>
          </cell>
          <cell r="V59">
            <v>0</v>
          </cell>
        </row>
        <row r="60">
          <cell r="G60">
            <v>2329235</v>
          </cell>
          <cell r="J60">
            <v>1634621</v>
          </cell>
          <cell r="M60">
            <v>1465655</v>
          </cell>
          <cell r="P60">
            <v>1402855</v>
          </cell>
          <cell r="S60">
            <v>1349435</v>
          </cell>
          <cell r="V60">
            <v>1302335</v>
          </cell>
        </row>
        <row r="61">
          <cell r="G61">
            <v>2321</v>
          </cell>
          <cell r="J61">
            <v>1955</v>
          </cell>
          <cell r="M61">
            <v>1863</v>
          </cell>
          <cell r="P61">
            <v>1863</v>
          </cell>
          <cell r="S61">
            <v>1809</v>
          </cell>
          <cell r="V61">
            <v>1757</v>
          </cell>
        </row>
        <row r="62">
          <cell r="G62">
            <v>977239</v>
          </cell>
          <cell r="J62">
            <v>983031</v>
          </cell>
          <cell r="M62">
            <v>989434</v>
          </cell>
          <cell r="P62">
            <v>1003434</v>
          </cell>
          <cell r="S62">
            <v>934434</v>
          </cell>
          <cell r="V62">
            <v>886434</v>
          </cell>
        </row>
        <row r="63">
          <cell r="G63">
            <v>0</v>
          </cell>
          <cell r="J63">
            <v>0</v>
          </cell>
          <cell r="M63">
            <v>0</v>
          </cell>
          <cell r="P63">
            <v>0</v>
          </cell>
          <cell r="S63">
            <v>0</v>
          </cell>
          <cell r="V63">
            <v>0</v>
          </cell>
        </row>
        <row r="64">
          <cell r="G64">
            <v>0</v>
          </cell>
          <cell r="J64">
            <v>0</v>
          </cell>
          <cell r="M64">
            <v>0</v>
          </cell>
          <cell r="P64">
            <v>0</v>
          </cell>
          <cell r="S64">
            <v>0</v>
          </cell>
          <cell r="V64">
            <v>0</v>
          </cell>
        </row>
        <row r="65">
          <cell r="G65">
            <v>363</v>
          </cell>
          <cell r="J65">
            <v>357</v>
          </cell>
          <cell r="M65">
            <v>332</v>
          </cell>
          <cell r="P65">
            <v>318</v>
          </cell>
          <cell r="S65">
            <v>316</v>
          </cell>
          <cell r="V65">
            <v>311</v>
          </cell>
        </row>
        <row r="66">
          <cell r="G66">
            <v>6463157</v>
          </cell>
          <cell r="J66">
            <v>4104478</v>
          </cell>
          <cell r="M66">
            <v>4071201</v>
          </cell>
          <cell r="P66">
            <v>4227358</v>
          </cell>
          <cell r="S66">
            <v>4308676</v>
          </cell>
          <cell r="V66">
            <v>4334958</v>
          </cell>
        </row>
        <row r="67">
          <cell r="G67">
            <v>0</v>
          </cell>
          <cell r="J67">
            <v>0</v>
          </cell>
          <cell r="M67">
            <v>0</v>
          </cell>
          <cell r="P67">
            <v>0</v>
          </cell>
          <cell r="S67">
            <v>0</v>
          </cell>
          <cell r="V67">
            <v>0</v>
          </cell>
        </row>
        <row r="68">
          <cell r="G68">
            <v>1686136</v>
          </cell>
          <cell r="J68">
            <v>2641379</v>
          </cell>
          <cell r="M68">
            <v>2139130</v>
          </cell>
          <cell r="P68">
            <v>1968475</v>
          </cell>
          <cell r="S68">
            <v>1787166</v>
          </cell>
          <cell r="V68">
            <v>1684762</v>
          </cell>
        </row>
        <row r="69">
          <cell r="G69">
            <v>0</v>
          </cell>
          <cell r="J69">
            <v>0</v>
          </cell>
          <cell r="M69">
            <v>0</v>
          </cell>
          <cell r="P69">
            <v>0</v>
          </cell>
          <cell r="S69">
            <v>0</v>
          </cell>
          <cell r="V69">
            <v>0</v>
          </cell>
        </row>
        <row r="70">
          <cell r="G70">
            <v>676853</v>
          </cell>
          <cell r="J70">
            <v>1082132</v>
          </cell>
          <cell r="M70">
            <v>1232263</v>
          </cell>
          <cell r="P70">
            <v>1116495</v>
          </cell>
          <cell r="S70">
            <v>1003141</v>
          </cell>
          <cell r="V70">
            <v>943928</v>
          </cell>
        </row>
        <row r="71">
          <cell r="G71">
            <v>0</v>
          </cell>
          <cell r="J71">
            <v>0</v>
          </cell>
          <cell r="M71">
            <v>0</v>
          </cell>
          <cell r="P71">
            <v>0</v>
          </cell>
          <cell r="S71">
            <v>0</v>
          </cell>
          <cell r="V71">
            <v>0</v>
          </cell>
        </row>
        <row r="72">
          <cell r="G72">
            <v>882355</v>
          </cell>
          <cell r="J72">
            <v>1337270</v>
          </cell>
          <cell r="M72">
            <v>1244940</v>
          </cell>
          <cell r="P72">
            <v>1228850</v>
          </cell>
          <cell r="S72">
            <v>1216830</v>
          </cell>
          <cell r="V72">
            <v>1204410</v>
          </cell>
        </row>
        <row r="73">
          <cell r="G73">
            <v>0</v>
          </cell>
          <cell r="J73">
            <v>0</v>
          </cell>
          <cell r="M73">
            <v>0</v>
          </cell>
          <cell r="P73">
            <v>0</v>
          </cell>
          <cell r="S73">
            <v>0</v>
          </cell>
          <cell r="V73">
            <v>0</v>
          </cell>
        </row>
        <row r="74">
          <cell r="G74">
            <v>1557081</v>
          </cell>
          <cell r="J74">
            <v>1549921</v>
          </cell>
          <cell r="M74">
            <v>1548302</v>
          </cell>
          <cell r="P74">
            <v>1554236</v>
          </cell>
          <cell r="S74">
            <v>1501524</v>
          </cell>
          <cell r="V74">
            <v>1525860</v>
          </cell>
        </row>
        <row r="75">
          <cell r="G75">
            <v>0</v>
          </cell>
          <cell r="J75">
            <v>0</v>
          </cell>
          <cell r="M75">
            <v>0</v>
          </cell>
          <cell r="P75">
            <v>0</v>
          </cell>
          <cell r="S75">
            <v>0</v>
          </cell>
          <cell r="V75">
            <v>0</v>
          </cell>
        </row>
        <row r="76">
          <cell r="G76">
            <v>0</v>
          </cell>
          <cell r="J76">
            <v>0</v>
          </cell>
          <cell r="M76">
            <v>0</v>
          </cell>
          <cell r="P76">
            <v>0</v>
          </cell>
          <cell r="S76">
            <v>0</v>
          </cell>
          <cell r="V76">
            <v>0</v>
          </cell>
        </row>
        <row r="77">
          <cell r="G77">
            <v>0</v>
          </cell>
          <cell r="J77">
            <v>0</v>
          </cell>
          <cell r="M77">
            <v>0</v>
          </cell>
          <cell r="P77">
            <v>0</v>
          </cell>
          <cell r="S77">
            <v>0</v>
          </cell>
          <cell r="V77">
            <v>0</v>
          </cell>
        </row>
        <row r="78">
          <cell r="G78">
            <v>335</v>
          </cell>
          <cell r="J78">
            <v>703.95</v>
          </cell>
          <cell r="M78">
            <v>1656.2</v>
          </cell>
          <cell r="P78">
            <v>2410</v>
          </cell>
          <cell r="S78">
            <v>3036.6</v>
          </cell>
          <cell r="V78">
            <v>3579.1</v>
          </cell>
        </row>
        <row r="79">
          <cell r="G79">
            <v>12224842.72950126</v>
          </cell>
          <cell r="J79">
            <v>20462840.475450944</v>
          </cell>
          <cell r="M79">
            <v>40980694.507571116</v>
          </cell>
          <cell r="P79">
            <v>50828307.759208858</v>
          </cell>
          <cell r="S79">
            <v>59472067.178815752</v>
          </cell>
          <cell r="V79">
            <v>64746588.725907452</v>
          </cell>
        </row>
        <row r="80">
          <cell r="G80">
            <v>26432596</v>
          </cell>
          <cell r="J80">
            <v>27747459</v>
          </cell>
          <cell r="M80">
            <v>27334619.826666668</v>
          </cell>
          <cell r="P80">
            <v>25993753.386666667</v>
          </cell>
          <cell r="S80">
            <v>24500620.946666665</v>
          </cell>
          <cell r="V80">
            <v>21421534.506666668</v>
          </cell>
        </row>
        <row r="81">
          <cell r="G81">
            <v>0</v>
          </cell>
          <cell r="J81">
            <v>0</v>
          </cell>
          <cell r="M81">
            <v>0</v>
          </cell>
          <cell r="P81">
            <v>0</v>
          </cell>
          <cell r="S81">
            <v>0</v>
          </cell>
          <cell r="V81">
            <v>0</v>
          </cell>
        </row>
        <row r="82">
          <cell r="G82">
            <v>208</v>
          </cell>
          <cell r="J82">
            <v>144</v>
          </cell>
          <cell r="M82">
            <v>124</v>
          </cell>
          <cell r="P82">
            <v>118</v>
          </cell>
          <cell r="S82">
            <v>112</v>
          </cell>
          <cell r="V82">
            <v>106</v>
          </cell>
        </row>
        <row r="83">
          <cell r="G83">
            <v>208</v>
          </cell>
          <cell r="J83">
            <v>144</v>
          </cell>
          <cell r="M83">
            <v>124</v>
          </cell>
          <cell r="P83">
            <v>118</v>
          </cell>
          <cell r="S83">
            <v>112</v>
          </cell>
          <cell r="V83">
            <v>106</v>
          </cell>
        </row>
        <row r="84">
          <cell r="G84">
            <v>5480817</v>
          </cell>
          <cell r="J84">
            <v>4353068</v>
          </cell>
          <cell r="M84">
            <v>3825226.8266666667</v>
          </cell>
          <cell r="P84">
            <v>3665293.3866666667</v>
          </cell>
          <cell r="S84">
            <v>3505359.9466666668</v>
          </cell>
          <cell r="V84">
            <v>3345426.5066666668</v>
          </cell>
        </row>
        <row r="85">
          <cell r="G85">
            <v>265</v>
          </cell>
          <cell r="J85">
            <v>210</v>
          </cell>
          <cell r="M85">
            <v>220</v>
          </cell>
          <cell r="P85">
            <v>210</v>
          </cell>
          <cell r="S85">
            <v>210</v>
          </cell>
          <cell r="V85">
            <v>210</v>
          </cell>
        </row>
        <row r="86">
          <cell r="G86">
            <v>265</v>
          </cell>
          <cell r="J86">
            <v>210</v>
          </cell>
          <cell r="M86">
            <v>220</v>
          </cell>
          <cell r="P86">
            <v>210</v>
          </cell>
          <cell r="S86">
            <v>210</v>
          </cell>
          <cell r="V86">
            <v>210</v>
          </cell>
        </row>
        <row r="87">
          <cell r="G87">
            <v>699614</v>
          </cell>
          <cell r="J87">
            <v>645136</v>
          </cell>
          <cell r="M87">
            <v>674260</v>
          </cell>
          <cell r="P87">
            <v>674260</v>
          </cell>
          <cell r="S87">
            <v>674260</v>
          </cell>
          <cell r="V87">
            <v>674260</v>
          </cell>
        </row>
        <row r="88">
          <cell r="G88">
            <v>231</v>
          </cell>
          <cell r="J88">
            <v>220</v>
          </cell>
          <cell r="M88">
            <v>173</v>
          </cell>
          <cell r="P88">
            <v>154</v>
          </cell>
          <cell r="S88">
            <v>142</v>
          </cell>
          <cell r="V88">
            <v>135</v>
          </cell>
        </row>
        <row r="89">
          <cell r="G89">
            <v>8</v>
          </cell>
          <cell r="J89">
            <v>70</v>
          </cell>
          <cell r="M89">
            <v>70</v>
          </cell>
          <cell r="P89">
            <v>70</v>
          </cell>
          <cell r="S89">
            <v>70</v>
          </cell>
          <cell r="V89">
            <v>70</v>
          </cell>
        </row>
        <row r="90">
          <cell r="G90">
            <v>10423235</v>
          </cell>
          <cell r="J90">
            <v>14107172</v>
          </cell>
          <cell r="M90">
            <v>14493705</v>
          </cell>
          <cell r="P90">
            <v>13249150</v>
          </cell>
          <cell r="S90">
            <v>12105601</v>
          </cell>
          <cell r="V90">
            <v>10196648</v>
          </cell>
        </row>
        <row r="91">
          <cell r="G91">
            <v>55</v>
          </cell>
          <cell r="J91">
            <v>15</v>
          </cell>
          <cell r="M91">
            <v>0</v>
          </cell>
          <cell r="P91">
            <v>0</v>
          </cell>
          <cell r="S91">
            <v>0</v>
          </cell>
          <cell r="V91">
            <v>0</v>
          </cell>
        </row>
        <row r="92">
          <cell r="G92">
            <v>2122473</v>
          </cell>
          <cell r="J92">
            <v>957633</v>
          </cell>
          <cell r="M92">
            <v>0</v>
          </cell>
          <cell r="P92">
            <v>0</v>
          </cell>
          <cell r="S92">
            <v>0</v>
          </cell>
          <cell r="V92">
            <v>0</v>
          </cell>
        </row>
        <row r="93">
          <cell r="G93">
            <v>0</v>
          </cell>
          <cell r="J93">
            <v>0</v>
          </cell>
          <cell r="M93">
            <v>0</v>
          </cell>
          <cell r="P93">
            <v>0</v>
          </cell>
          <cell r="S93">
            <v>0</v>
          </cell>
          <cell r="V93">
            <v>0</v>
          </cell>
        </row>
        <row r="94">
          <cell r="G94">
            <v>7534993</v>
          </cell>
          <cell r="J94">
            <v>7519163</v>
          </cell>
          <cell r="M94">
            <v>5613078</v>
          </cell>
          <cell r="P94">
            <v>5500000</v>
          </cell>
          <cell r="S94">
            <v>5600000</v>
          </cell>
          <cell r="V94">
            <v>5200000</v>
          </cell>
        </row>
        <row r="95">
          <cell r="G95">
            <v>0</v>
          </cell>
          <cell r="J95">
            <v>0</v>
          </cell>
          <cell r="M95">
            <v>0</v>
          </cell>
          <cell r="P95">
            <v>0</v>
          </cell>
          <cell r="S95">
            <v>0</v>
          </cell>
          <cell r="V95">
            <v>0</v>
          </cell>
        </row>
        <row r="96">
          <cell r="G96">
            <v>2293937</v>
          </cell>
          <cell r="J96">
            <v>1122920</v>
          </cell>
          <cell r="M96">
            <v>2728350</v>
          </cell>
          <cell r="P96">
            <v>2905050</v>
          </cell>
          <cell r="S96">
            <v>2615400</v>
          </cell>
          <cell r="V96">
            <v>2005200</v>
          </cell>
        </row>
        <row r="97">
          <cell r="G97">
            <v>0</v>
          </cell>
          <cell r="J97">
            <v>0</v>
          </cell>
          <cell r="M97">
            <v>0</v>
          </cell>
          <cell r="P97">
            <v>0</v>
          </cell>
          <cell r="S97">
            <v>0</v>
          </cell>
          <cell r="V97">
            <v>0</v>
          </cell>
        </row>
        <row r="98">
          <cell r="G98">
            <v>0</v>
          </cell>
          <cell r="J98">
            <v>8.1</v>
          </cell>
          <cell r="M98">
            <v>17.5</v>
          </cell>
          <cell r="P98">
            <v>20.8</v>
          </cell>
          <cell r="S98">
            <v>17.5</v>
          </cell>
          <cell r="V98">
            <v>18.5</v>
          </cell>
        </row>
        <row r="99">
          <cell r="G99">
            <v>0</v>
          </cell>
          <cell r="J99">
            <v>0</v>
          </cell>
          <cell r="M99">
            <v>0</v>
          </cell>
          <cell r="P99">
            <v>0</v>
          </cell>
          <cell r="S99">
            <v>0</v>
          </cell>
          <cell r="V99">
            <v>0</v>
          </cell>
        </row>
        <row r="100">
          <cell r="G100">
            <v>0</v>
          </cell>
          <cell r="J100">
            <v>4253505</v>
          </cell>
          <cell r="M100">
            <v>3275500</v>
          </cell>
          <cell r="P100">
            <v>2678000</v>
          </cell>
          <cell r="S100">
            <v>4127100</v>
          </cell>
          <cell r="V100">
            <v>3725800</v>
          </cell>
        </row>
        <row r="101">
          <cell r="G101">
            <v>0</v>
          </cell>
          <cell r="J101">
            <v>0</v>
          </cell>
          <cell r="M101">
            <v>0</v>
          </cell>
          <cell r="P101">
            <v>0</v>
          </cell>
          <cell r="S101">
            <v>0</v>
          </cell>
          <cell r="V101">
            <v>0</v>
          </cell>
        </row>
        <row r="102">
          <cell r="G102">
            <v>8</v>
          </cell>
          <cell r="J102">
            <v>15</v>
          </cell>
          <cell r="M102">
            <v>14</v>
          </cell>
          <cell r="P102">
            <v>12</v>
          </cell>
          <cell r="S102">
            <v>5</v>
          </cell>
          <cell r="V102">
            <v>5</v>
          </cell>
        </row>
        <row r="103">
          <cell r="G103">
            <v>1729830</v>
          </cell>
          <cell r="J103">
            <v>3104449</v>
          </cell>
          <cell r="M103">
            <v>2780500</v>
          </cell>
          <cell r="P103">
            <v>2398000</v>
          </cell>
          <cell r="S103">
            <v>1165000</v>
          </cell>
          <cell r="V103">
            <v>1165000</v>
          </cell>
        </row>
        <row r="104">
          <cell r="G104">
            <v>0</v>
          </cell>
          <cell r="J104">
            <v>0</v>
          </cell>
          <cell r="M104">
            <v>0</v>
          </cell>
          <cell r="P104">
            <v>0</v>
          </cell>
          <cell r="S104">
            <v>0</v>
          </cell>
          <cell r="V104">
            <v>0</v>
          </cell>
        </row>
        <row r="105">
          <cell r="G105">
            <v>680</v>
          </cell>
          <cell r="J105">
            <v>1650</v>
          </cell>
          <cell r="M105">
            <v>800</v>
          </cell>
          <cell r="P105">
            <v>800</v>
          </cell>
          <cell r="S105">
            <v>200</v>
          </cell>
          <cell r="V105">
            <v>100</v>
          </cell>
        </row>
        <row r="106">
          <cell r="G106">
            <v>410</v>
          </cell>
          <cell r="J106">
            <v>70</v>
          </cell>
          <cell r="M106">
            <v>150</v>
          </cell>
          <cell r="P106">
            <v>150</v>
          </cell>
          <cell r="S106">
            <v>150</v>
          </cell>
          <cell r="V106">
            <v>150</v>
          </cell>
        </row>
        <row r="107">
          <cell r="G107">
            <v>1474000</v>
          </cell>
          <cell r="J107">
            <v>1149056</v>
          </cell>
          <cell r="M107">
            <v>495000</v>
          </cell>
          <cell r="P107">
            <v>280000</v>
          </cell>
          <cell r="S107">
            <v>100000</v>
          </cell>
          <cell r="V107">
            <v>50000</v>
          </cell>
        </row>
        <row r="108">
          <cell r="G108">
            <v>0</v>
          </cell>
          <cell r="J108">
            <v>0</v>
          </cell>
          <cell r="M108">
            <v>0</v>
          </cell>
          <cell r="P108">
            <v>0</v>
          </cell>
          <cell r="S108">
            <v>15</v>
          </cell>
          <cell r="V108">
            <v>20</v>
          </cell>
        </row>
        <row r="109">
          <cell r="G109">
            <v>0</v>
          </cell>
          <cell r="J109">
            <v>0</v>
          </cell>
          <cell r="M109">
            <v>0</v>
          </cell>
          <cell r="P109">
            <v>0</v>
          </cell>
          <cell r="S109">
            <v>1662100</v>
          </cell>
          <cell r="V109">
            <v>2110800</v>
          </cell>
        </row>
        <row r="110">
          <cell r="G110">
            <v>0</v>
          </cell>
          <cell r="J110">
            <v>0</v>
          </cell>
          <cell r="M110">
            <v>0</v>
          </cell>
          <cell r="P110">
            <v>0</v>
          </cell>
          <cell r="S110">
            <v>0</v>
          </cell>
          <cell r="V110">
            <v>0</v>
          </cell>
        </row>
        <row r="111">
          <cell r="G111">
            <v>0</v>
          </cell>
          <cell r="J111">
            <v>0</v>
          </cell>
          <cell r="M111">
            <v>0</v>
          </cell>
          <cell r="P111">
            <v>0</v>
          </cell>
          <cell r="S111">
            <v>1200000</v>
          </cell>
          <cell r="V111">
            <v>400000</v>
          </cell>
        </row>
        <row r="112">
          <cell r="G112">
            <v>0</v>
          </cell>
          <cell r="J112">
            <v>0</v>
          </cell>
          <cell r="M112">
            <v>0</v>
          </cell>
          <cell r="P112">
            <v>0</v>
          </cell>
          <cell r="S112">
            <v>0</v>
          </cell>
          <cell r="V112">
            <v>0</v>
          </cell>
        </row>
        <row r="113">
          <cell r="G113">
            <v>2150</v>
          </cell>
          <cell r="J113">
            <v>300</v>
          </cell>
          <cell r="M113">
            <v>300</v>
          </cell>
          <cell r="P113">
            <v>300</v>
          </cell>
          <cell r="S113">
            <v>300</v>
          </cell>
          <cell r="V113">
            <v>300</v>
          </cell>
        </row>
        <row r="114">
          <cell r="G114">
            <v>0</v>
          </cell>
          <cell r="J114">
            <v>0</v>
          </cell>
          <cell r="M114">
            <v>0</v>
          </cell>
          <cell r="P114">
            <v>0</v>
          </cell>
          <cell r="S114">
            <v>0</v>
          </cell>
          <cell r="V114">
            <v>0</v>
          </cell>
        </row>
        <row r="115">
          <cell r="G115">
            <v>0</v>
          </cell>
          <cell r="J115">
            <v>0</v>
          </cell>
          <cell r="M115">
            <v>0</v>
          </cell>
          <cell r="P115">
            <v>0</v>
          </cell>
          <cell r="S115">
            <v>0</v>
          </cell>
          <cell r="V115">
            <v>0</v>
          </cell>
        </row>
        <row r="116">
          <cell r="G116">
            <v>0</v>
          </cell>
          <cell r="J116">
            <v>0</v>
          </cell>
          <cell r="M116">
            <v>0</v>
          </cell>
          <cell r="P116">
            <v>0</v>
          </cell>
          <cell r="S116">
            <v>0</v>
          </cell>
          <cell r="V116">
            <v>0</v>
          </cell>
        </row>
        <row r="117">
          <cell r="G117">
            <v>0</v>
          </cell>
          <cell r="J117">
            <v>0</v>
          </cell>
          <cell r="M117">
            <v>0</v>
          </cell>
          <cell r="P117">
            <v>0</v>
          </cell>
          <cell r="S117">
            <v>0</v>
          </cell>
          <cell r="V117">
            <v>0</v>
          </cell>
        </row>
        <row r="118">
          <cell r="G118">
            <v>0</v>
          </cell>
          <cell r="J118">
            <v>0</v>
          </cell>
          <cell r="M118">
            <v>0</v>
          </cell>
          <cell r="P118">
            <v>0</v>
          </cell>
          <cell r="S118">
            <v>0</v>
          </cell>
          <cell r="V118">
            <v>0</v>
          </cell>
        </row>
        <row r="119">
          <cell r="G119">
            <v>0</v>
          </cell>
          <cell r="J119">
            <v>0</v>
          </cell>
          <cell r="M119">
            <v>0</v>
          </cell>
          <cell r="P119">
            <v>0</v>
          </cell>
          <cell r="S119">
            <v>0</v>
          </cell>
          <cell r="V119">
            <v>0</v>
          </cell>
        </row>
        <row r="120">
          <cell r="G120">
            <v>0</v>
          </cell>
          <cell r="J120">
            <v>0</v>
          </cell>
          <cell r="M120">
            <v>0</v>
          </cell>
          <cell r="P120">
            <v>0</v>
          </cell>
          <cell r="S120">
            <v>0</v>
          </cell>
          <cell r="V120">
            <v>0</v>
          </cell>
        </row>
        <row r="121">
          <cell r="G121">
            <v>0</v>
          </cell>
          <cell r="J121">
            <v>0</v>
          </cell>
          <cell r="M121">
            <v>0</v>
          </cell>
          <cell r="P121">
            <v>0</v>
          </cell>
          <cell r="S121">
            <v>0</v>
          </cell>
          <cell r="V121">
            <v>0</v>
          </cell>
        </row>
        <row r="122">
          <cell r="G122">
            <v>0</v>
          </cell>
          <cell r="J122">
            <v>0</v>
          </cell>
          <cell r="M122">
            <v>0</v>
          </cell>
          <cell r="P122">
            <v>0</v>
          </cell>
          <cell r="S122">
            <v>0</v>
          </cell>
          <cell r="V122">
            <v>0</v>
          </cell>
        </row>
        <row r="123">
          <cell r="G123">
            <v>0</v>
          </cell>
          <cell r="J123">
            <v>0</v>
          </cell>
          <cell r="M123">
            <v>0</v>
          </cell>
          <cell r="P123">
            <v>0</v>
          </cell>
          <cell r="S123">
            <v>0</v>
          </cell>
          <cell r="V123">
            <v>0</v>
          </cell>
        </row>
        <row r="124">
          <cell r="G124">
            <v>0</v>
          </cell>
          <cell r="J124">
            <v>0</v>
          </cell>
          <cell r="M124">
            <v>0</v>
          </cell>
          <cell r="P124">
            <v>0</v>
          </cell>
          <cell r="S124">
            <v>0</v>
          </cell>
          <cell r="V124">
            <v>0</v>
          </cell>
        </row>
        <row r="125">
          <cell r="G125">
            <v>0</v>
          </cell>
          <cell r="J125">
            <v>0</v>
          </cell>
          <cell r="M125">
            <v>0</v>
          </cell>
          <cell r="P125">
            <v>0</v>
          </cell>
          <cell r="S125">
            <v>0</v>
          </cell>
          <cell r="V125">
            <v>0</v>
          </cell>
        </row>
        <row r="126">
          <cell r="G126">
            <v>0</v>
          </cell>
          <cell r="J126">
            <v>0</v>
          </cell>
          <cell r="M126">
            <v>0</v>
          </cell>
          <cell r="P126">
            <v>0</v>
          </cell>
          <cell r="S126">
            <v>0</v>
          </cell>
          <cell r="V126">
            <v>0</v>
          </cell>
        </row>
        <row r="127">
          <cell r="G127">
            <v>0</v>
          </cell>
          <cell r="J127">
            <v>0</v>
          </cell>
          <cell r="M127">
            <v>0</v>
          </cell>
          <cell r="P127">
            <v>0</v>
          </cell>
          <cell r="S127">
            <v>0</v>
          </cell>
          <cell r="V127">
            <v>0</v>
          </cell>
        </row>
        <row r="128">
          <cell r="G128">
            <v>0</v>
          </cell>
          <cell r="J128">
            <v>0</v>
          </cell>
          <cell r="M128">
            <v>0</v>
          </cell>
          <cell r="P128">
            <v>0</v>
          </cell>
          <cell r="S128">
            <v>0</v>
          </cell>
          <cell r="V128">
            <v>0</v>
          </cell>
        </row>
        <row r="129">
          <cell r="G129">
            <v>0</v>
          </cell>
          <cell r="J129">
            <v>0</v>
          </cell>
          <cell r="M129">
            <v>0</v>
          </cell>
          <cell r="P129">
            <v>0</v>
          </cell>
          <cell r="S129">
            <v>0</v>
          </cell>
          <cell r="V129">
            <v>0</v>
          </cell>
        </row>
        <row r="130">
          <cell r="G130">
            <v>0</v>
          </cell>
          <cell r="J130">
            <v>0</v>
          </cell>
          <cell r="M130">
            <v>0</v>
          </cell>
          <cell r="P130">
            <v>0</v>
          </cell>
          <cell r="S130">
            <v>0</v>
          </cell>
          <cell r="V130">
            <v>0</v>
          </cell>
        </row>
        <row r="131">
          <cell r="G131">
            <v>0</v>
          </cell>
          <cell r="J131">
            <v>0</v>
          </cell>
          <cell r="M131">
            <v>0</v>
          </cell>
          <cell r="P131">
            <v>0</v>
          </cell>
          <cell r="S131">
            <v>0</v>
          </cell>
          <cell r="V131">
            <v>0</v>
          </cell>
        </row>
        <row r="132">
          <cell r="G132">
            <v>0</v>
          </cell>
          <cell r="J132">
            <v>0</v>
          </cell>
          <cell r="M132">
            <v>0</v>
          </cell>
          <cell r="P132">
            <v>0</v>
          </cell>
          <cell r="S132">
            <v>0</v>
          </cell>
          <cell r="V132">
            <v>0</v>
          </cell>
        </row>
        <row r="133">
          <cell r="G133">
            <v>0</v>
          </cell>
          <cell r="J133">
            <v>0</v>
          </cell>
          <cell r="M133">
            <v>0</v>
          </cell>
          <cell r="P133">
            <v>0</v>
          </cell>
          <cell r="S133">
            <v>0</v>
          </cell>
          <cell r="V133">
            <v>0</v>
          </cell>
        </row>
        <row r="134">
          <cell r="G134">
            <v>0</v>
          </cell>
          <cell r="J134">
            <v>0</v>
          </cell>
          <cell r="M134">
            <v>0</v>
          </cell>
          <cell r="P134">
            <v>0</v>
          </cell>
          <cell r="S134">
            <v>0</v>
          </cell>
          <cell r="V134">
            <v>0</v>
          </cell>
        </row>
        <row r="135">
          <cell r="G135">
            <v>0</v>
          </cell>
          <cell r="J135">
            <v>0</v>
          </cell>
          <cell r="M135">
            <v>0</v>
          </cell>
          <cell r="P135">
            <v>0</v>
          </cell>
          <cell r="S135">
            <v>0</v>
          </cell>
          <cell r="V135">
            <v>0</v>
          </cell>
        </row>
        <row r="136">
          <cell r="G136">
            <v>0</v>
          </cell>
          <cell r="J136">
            <v>0</v>
          </cell>
          <cell r="M136">
            <v>0</v>
          </cell>
          <cell r="P136">
            <v>0</v>
          </cell>
          <cell r="S136">
            <v>0</v>
          </cell>
          <cell r="V136">
            <v>0</v>
          </cell>
        </row>
        <row r="137">
          <cell r="G137">
            <v>0</v>
          </cell>
          <cell r="J137">
            <v>0</v>
          </cell>
          <cell r="M137">
            <v>0</v>
          </cell>
          <cell r="P137">
            <v>0</v>
          </cell>
          <cell r="S137">
            <v>0</v>
          </cell>
          <cell r="V137">
            <v>0</v>
          </cell>
        </row>
        <row r="138">
          <cell r="G138">
            <v>0</v>
          </cell>
          <cell r="J138">
            <v>0</v>
          </cell>
          <cell r="M138">
            <v>0</v>
          </cell>
          <cell r="P138">
            <v>0</v>
          </cell>
          <cell r="S138">
            <v>0</v>
          </cell>
          <cell r="V138">
            <v>0</v>
          </cell>
        </row>
        <row r="139">
          <cell r="G139">
            <v>0</v>
          </cell>
          <cell r="J139">
            <v>0</v>
          </cell>
          <cell r="M139">
            <v>0</v>
          </cell>
          <cell r="P139">
            <v>0</v>
          </cell>
          <cell r="S139">
            <v>0</v>
          </cell>
          <cell r="V139">
            <v>0</v>
          </cell>
        </row>
        <row r="140">
          <cell r="G140">
            <v>0</v>
          </cell>
          <cell r="J140">
            <v>0</v>
          </cell>
          <cell r="M140">
            <v>0</v>
          </cell>
          <cell r="P140">
            <v>0</v>
          </cell>
          <cell r="S140">
            <v>0</v>
          </cell>
          <cell r="V140">
            <v>0</v>
          </cell>
        </row>
        <row r="141">
          <cell r="G141">
            <v>0</v>
          </cell>
          <cell r="J141">
            <v>0</v>
          </cell>
          <cell r="M141">
            <v>0</v>
          </cell>
          <cell r="P141">
            <v>0</v>
          </cell>
          <cell r="S141">
            <v>0</v>
          </cell>
          <cell r="V141">
            <v>0</v>
          </cell>
        </row>
        <row r="142">
          <cell r="G142">
            <v>0</v>
          </cell>
          <cell r="J142">
            <v>0</v>
          </cell>
          <cell r="M142">
            <v>0</v>
          </cell>
          <cell r="P142">
            <v>0</v>
          </cell>
          <cell r="S142">
            <v>0</v>
          </cell>
          <cell r="V142">
            <v>0</v>
          </cell>
        </row>
        <row r="143">
          <cell r="G143">
            <v>0</v>
          </cell>
          <cell r="J143">
            <v>0</v>
          </cell>
          <cell r="M143">
            <v>0</v>
          </cell>
          <cell r="P143">
            <v>0</v>
          </cell>
          <cell r="S143">
            <v>0</v>
          </cell>
          <cell r="V143">
            <v>0</v>
          </cell>
        </row>
        <row r="144">
          <cell r="G144">
            <v>0</v>
          </cell>
          <cell r="J144">
            <v>0</v>
          </cell>
          <cell r="M144">
            <v>0</v>
          </cell>
          <cell r="P144">
            <v>0</v>
          </cell>
          <cell r="S144">
            <v>0</v>
          </cell>
          <cell r="V144">
            <v>0</v>
          </cell>
        </row>
        <row r="145">
          <cell r="G145">
            <v>0</v>
          </cell>
          <cell r="J145">
            <v>0</v>
          </cell>
          <cell r="M145">
            <v>0</v>
          </cell>
          <cell r="P145">
            <v>0</v>
          </cell>
          <cell r="S145">
            <v>0</v>
          </cell>
          <cell r="V145">
            <v>0</v>
          </cell>
        </row>
        <row r="146">
          <cell r="G146">
            <v>0</v>
          </cell>
          <cell r="J146">
            <v>0</v>
          </cell>
          <cell r="M146">
            <v>0</v>
          </cell>
          <cell r="P146">
            <v>0</v>
          </cell>
          <cell r="S146">
            <v>0</v>
          </cell>
          <cell r="V146">
            <v>0</v>
          </cell>
        </row>
        <row r="147">
          <cell r="G147">
            <v>0</v>
          </cell>
          <cell r="J147">
            <v>0</v>
          </cell>
          <cell r="M147">
            <v>0</v>
          </cell>
          <cell r="P147">
            <v>0</v>
          </cell>
          <cell r="S147">
            <v>0</v>
          </cell>
          <cell r="V147">
            <v>0</v>
          </cell>
        </row>
        <row r="148">
          <cell r="G148">
            <v>0</v>
          </cell>
          <cell r="J148">
            <v>0</v>
          </cell>
          <cell r="M148">
            <v>0</v>
          </cell>
          <cell r="P148">
            <v>0</v>
          </cell>
          <cell r="S148">
            <v>0</v>
          </cell>
          <cell r="V148">
            <v>0</v>
          </cell>
        </row>
        <row r="149">
          <cell r="G149">
            <v>0</v>
          </cell>
          <cell r="J149">
            <v>0</v>
          </cell>
          <cell r="M149">
            <v>0</v>
          </cell>
          <cell r="P149">
            <v>0</v>
          </cell>
          <cell r="S149">
            <v>0</v>
          </cell>
          <cell r="V149">
            <v>0</v>
          </cell>
        </row>
        <row r="150">
          <cell r="G150">
            <v>0</v>
          </cell>
          <cell r="J150">
            <v>0</v>
          </cell>
          <cell r="M150">
            <v>0</v>
          </cell>
          <cell r="P150">
            <v>0</v>
          </cell>
          <cell r="S150">
            <v>0</v>
          </cell>
          <cell r="V150">
            <v>0</v>
          </cell>
        </row>
        <row r="151">
          <cell r="G151">
            <v>0</v>
          </cell>
          <cell r="J151">
            <v>0</v>
          </cell>
          <cell r="M151">
            <v>0</v>
          </cell>
          <cell r="P151">
            <v>0</v>
          </cell>
          <cell r="S151">
            <v>0</v>
          </cell>
          <cell r="V151">
            <v>0</v>
          </cell>
        </row>
        <row r="152">
          <cell r="G152">
            <v>0</v>
          </cell>
          <cell r="J152">
            <v>0</v>
          </cell>
          <cell r="M152">
            <v>0</v>
          </cell>
          <cell r="P152">
            <v>0</v>
          </cell>
          <cell r="S152">
            <v>0</v>
          </cell>
          <cell r="V152">
            <v>0</v>
          </cell>
        </row>
        <row r="153">
          <cell r="G153">
            <v>0</v>
          </cell>
          <cell r="J153">
            <v>0</v>
          </cell>
          <cell r="M153">
            <v>0</v>
          </cell>
          <cell r="P153">
            <v>0</v>
          </cell>
          <cell r="S153">
            <v>0</v>
          </cell>
          <cell r="V153">
            <v>0</v>
          </cell>
        </row>
        <row r="154">
          <cell r="G154">
            <v>0</v>
          </cell>
          <cell r="J154">
            <v>0</v>
          </cell>
          <cell r="M154">
            <v>0</v>
          </cell>
          <cell r="P154">
            <v>0</v>
          </cell>
          <cell r="S154">
            <v>0</v>
          </cell>
          <cell r="V154">
            <v>0</v>
          </cell>
        </row>
        <row r="155">
          <cell r="G155">
            <v>0</v>
          </cell>
          <cell r="J155">
            <v>0</v>
          </cell>
          <cell r="M155">
            <v>0</v>
          </cell>
          <cell r="P155">
            <v>0</v>
          </cell>
          <cell r="S155">
            <v>0</v>
          </cell>
          <cell r="V155">
            <v>0</v>
          </cell>
        </row>
        <row r="156">
          <cell r="G156">
            <v>0</v>
          </cell>
          <cell r="J156">
            <v>0</v>
          </cell>
          <cell r="M156">
            <v>0</v>
          </cell>
          <cell r="P156">
            <v>0</v>
          </cell>
          <cell r="S156">
            <v>0</v>
          </cell>
          <cell r="V156">
            <v>0</v>
          </cell>
        </row>
        <row r="157">
          <cell r="G157">
            <v>0</v>
          </cell>
          <cell r="J157">
            <v>0</v>
          </cell>
          <cell r="M157">
            <v>0</v>
          </cell>
          <cell r="P157">
            <v>0</v>
          </cell>
          <cell r="S157">
            <v>0</v>
          </cell>
          <cell r="V157">
            <v>0</v>
          </cell>
        </row>
        <row r="158">
          <cell r="G158">
            <v>0</v>
          </cell>
          <cell r="J158">
            <v>0</v>
          </cell>
          <cell r="M158">
            <v>0</v>
          </cell>
          <cell r="P158">
            <v>0</v>
          </cell>
          <cell r="S158">
            <v>0</v>
          </cell>
          <cell r="V158">
            <v>0</v>
          </cell>
        </row>
        <row r="159">
          <cell r="G159">
            <v>0</v>
          </cell>
          <cell r="J159">
            <v>0</v>
          </cell>
          <cell r="M159">
            <v>0</v>
          </cell>
          <cell r="P159">
            <v>0</v>
          </cell>
          <cell r="S159">
            <v>0</v>
          </cell>
          <cell r="V159">
            <v>0</v>
          </cell>
        </row>
        <row r="160">
          <cell r="G160">
            <v>0</v>
          </cell>
          <cell r="J160">
            <v>0</v>
          </cell>
          <cell r="M160">
            <v>0</v>
          </cell>
          <cell r="P160">
            <v>0</v>
          </cell>
          <cell r="S160">
            <v>0</v>
          </cell>
          <cell r="V160">
            <v>0</v>
          </cell>
        </row>
        <row r="161">
          <cell r="G161">
            <v>0</v>
          </cell>
          <cell r="J161">
            <v>0</v>
          </cell>
          <cell r="M161">
            <v>0</v>
          </cell>
          <cell r="P161">
            <v>0</v>
          </cell>
          <cell r="S161">
            <v>0</v>
          </cell>
          <cell r="V161">
            <v>0</v>
          </cell>
        </row>
        <row r="162">
          <cell r="G162">
            <v>0</v>
          </cell>
          <cell r="J162">
            <v>0</v>
          </cell>
          <cell r="M162">
            <v>0</v>
          </cell>
          <cell r="P162">
            <v>0</v>
          </cell>
          <cell r="S162">
            <v>0</v>
          </cell>
          <cell r="V162">
            <v>0</v>
          </cell>
        </row>
        <row r="163">
          <cell r="G163">
            <v>831.1</v>
          </cell>
          <cell r="J163">
            <v>771.98800000000006</v>
          </cell>
          <cell r="M163">
            <v>717.73</v>
          </cell>
          <cell r="P163">
            <v>667.49</v>
          </cell>
          <cell r="S163">
            <v>621.63</v>
          </cell>
          <cell r="V163">
            <v>577.71</v>
          </cell>
        </row>
        <row r="164">
          <cell r="G164">
            <v>0</v>
          </cell>
          <cell r="J164">
            <v>0</v>
          </cell>
          <cell r="M164">
            <v>0</v>
          </cell>
          <cell r="P164">
            <v>0</v>
          </cell>
          <cell r="S164">
            <v>0</v>
          </cell>
          <cell r="V164">
            <v>0</v>
          </cell>
        </row>
        <row r="165">
          <cell r="G165">
            <v>193482</v>
          </cell>
          <cell r="J165">
            <v>194320</v>
          </cell>
          <cell r="M165">
            <v>61681</v>
          </cell>
          <cell r="P165">
            <v>96094</v>
          </cell>
          <cell r="S165">
            <v>120424</v>
          </cell>
          <cell r="V165">
            <v>34571</v>
          </cell>
        </row>
        <row r="166">
          <cell r="G166">
            <v>0</v>
          </cell>
          <cell r="J166">
            <v>0</v>
          </cell>
          <cell r="M166">
            <v>0</v>
          </cell>
          <cell r="P166">
            <v>0</v>
          </cell>
          <cell r="S166">
            <v>0</v>
          </cell>
          <cell r="V166">
            <v>0</v>
          </cell>
        </row>
        <row r="167">
          <cell r="G167">
            <v>0</v>
          </cell>
          <cell r="J167">
            <v>0</v>
          </cell>
          <cell r="M167">
            <v>0</v>
          </cell>
          <cell r="P167">
            <v>0</v>
          </cell>
          <cell r="S167">
            <v>0</v>
          </cell>
          <cell r="V167">
            <v>0</v>
          </cell>
        </row>
        <row r="168">
          <cell r="G168">
            <v>0</v>
          </cell>
          <cell r="J168">
            <v>0</v>
          </cell>
          <cell r="M168">
            <v>0</v>
          </cell>
          <cell r="P168">
            <v>0</v>
          </cell>
          <cell r="S168">
            <v>0</v>
          </cell>
          <cell r="V168">
            <v>0</v>
          </cell>
        </row>
        <row r="169">
          <cell r="G169">
            <v>0</v>
          </cell>
          <cell r="J169">
            <v>0</v>
          </cell>
          <cell r="M169">
            <v>0</v>
          </cell>
          <cell r="P169">
            <v>0</v>
          </cell>
          <cell r="S169">
            <v>0</v>
          </cell>
          <cell r="V169">
            <v>0</v>
          </cell>
        </row>
        <row r="170">
          <cell r="G170">
            <v>193482</v>
          </cell>
          <cell r="J170">
            <v>194320</v>
          </cell>
          <cell r="M170">
            <v>61681</v>
          </cell>
          <cell r="P170">
            <v>96094</v>
          </cell>
          <cell r="S170">
            <v>120424</v>
          </cell>
          <cell r="V170">
            <v>34571</v>
          </cell>
        </row>
        <row r="171">
          <cell r="G171">
            <v>0</v>
          </cell>
          <cell r="J171">
            <v>0</v>
          </cell>
          <cell r="M171">
            <v>0</v>
          </cell>
          <cell r="P171">
            <v>0</v>
          </cell>
          <cell r="S171">
            <v>0</v>
          </cell>
          <cell r="V171">
            <v>0</v>
          </cell>
        </row>
        <row r="172">
          <cell r="G172">
            <v>32</v>
          </cell>
          <cell r="J172">
            <v>30</v>
          </cell>
          <cell r="M172">
            <v>4</v>
          </cell>
          <cell r="P172">
            <v>4</v>
          </cell>
          <cell r="S172">
            <v>3</v>
          </cell>
          <cell r="V172">
            <v>3</v>
          </cell>
        </row>
        <row r="173">
          <cell r="G173">
            <v>44577</v>
          </cell>
          <cell r="J173">
            <v>82474</v>
          </cell>
          <cell r="M173">
            <v>15948</v>
          </cell>
          <cell r="P173">
            <v>30993</v>
          </cell>
          <cell r="S173">
            <v>25447</v>
          </cell>
          <cell r="V173">
            <v>25630</v>
          </cell>
        </row>
        <row r="174">
          <cell r="G174">
            <v>0</v>
          </cell>
          <cell r="J174">
            <v>0</v>
          </cell>
          <cell r="M174">
            <v>0</v>
          </cell>
          <cell r="P174">
            <v>0</v>
          </cell>
          <cell r="S174">
            <v>0</v>
          </cell>
          <cell r="V174">
            <v>0</v>
          </cell>
        </row>
        <row r="175">
          <cell r="G175">
            <v>0</v>
          </cell>
          <cell r="J175">
            <v>0</v>
          </cell>
          <cell r="M175">
            <v>0</v>
          </cell>
          <cell r="P175">
            <v>0</v>
          </cell>
          <cell r="S175">
            <v>0</v>
          </cell>
          <cell r="V175">
            <v>0</v>
          </cell>
        </row>
        <row r="176">
          <cell r="G176">
            <v>6</v>
          </cell>
          <cell r="J176">
            <v>4</v>
          </cell>
          <cell r="M176">
            <v>4</v>
          </cell>
          <cell r="P176">
            <v>2</v>
          </cell>
          <cell r="S176">
            <v>3</v>
          </cell>
          <cell r="V176">
            <v>3</v>
          </cell>
        </row>
        <row r="177">
          <cell r="G177">
            <v>6</v>
          </cell>
          <cell r="J177">
            <v>4</v>
          </cell>
          <cell r="M177">
            <v>4</v>
          </cell>
          <cell r="P177">
            <v>2</v>
          </cell>
          <cell r="S177">
            <v>3</v>
          </cell>
          <cell r="V177">
            <v>3</v>
          </cell>
        </row>
        <row r="178">
          <cell r="G178">
            <v>0</v>
          </cell>
          <cell r="J178">
            <v>0</v>
          </cell>
          <cell r="M178">
            <v>0</v>
          </cell>
          <cell r="P178">
            <v>0</v>
          </cell>
          <cell r="S178">
            <v>0</v>
          </cell>
          <cell r="V178">
            <v>0</v>
          </cell>
        </row>
        <row r="179">
          <cell r="G179">
            <v>0</v>
          </cell>
          <cell r="J179">
            <v>0</v>
          </cell>
          <cell r="M179">
            <v>0</v>
          </cell>
          <cell r="P179">
            <v>0</v>
          </cell>
          <cell r="S179">
            <v>0</v>
          </cell>
          <cell r="V179">
            <v>0</v>
          </cell>
        </row>
        <row r="180">
          <cell r="G180">
            <v>0</v>
          </cell>
          <cell r="J180">
            <v>0</v>
          </cell>
          <cell r="M180">
            <v>0</v>
          </cell>
          <cell r="P180">
            <v>0</v>
          </cell>
          <cell r="S180">
            <v>0</v>
          </cell>
          <cell r="V180">
            <v>0</v>
          </cell>
        </row>
        <row r="181">
          <cell r="G181">
            <v>0</v>
          </cell>
          <cell r="J181">
            <v>0</v>
          </cell>
          <cell r="M181">
            <v>0</v>
          </cell>
          <cell r="P181">
            <v>0</v>
          </cell>
          <cell r="S181">
            <v>0</v>
          </cell>
          <cell r="V181">
            <v>0</v>
          </cell>
        </row>
        <row r="182">
          <cell r="G182">
            <v>897</v>
          </cell>
          <cell r="J182">
            <v>598</v>
          </cell>
          <cell r="M182">
            <v>598</v>
          </cell>
          <cell r="P182">
            <v>299</v>
          </cell>
          <cell r="S182">
            <v>448.5</v>
          </cell>
          <cell r="V182">
            <v>448.5</v>
          </cell>
        </row>
        <row r="183">
          <cell r="G183">
            <v>12</v>
          </cell>
          <cell r="J183">
            <v>15</v>
          </cell>
          <cell r="M183">
            <v>6</v>
          </cell>
          <cell r="P183">
            <v>8</v>
          </cell>
          <cell r="S183">
            <v>6</v>
          </cell>
          <cell r="V183">
            <v>6</v>
          </cell>
        </row>
        <row r="184">
          <cell r="G184">
            <v>3211</v>
          </cell>
          <cell r="J184">
            <v>8306</v>
          </cell>
          <cell r="M184">
            <v>6534</v>
          </cell>
          <cell r="P184">
            <v>6602</v>
          </cell>
          <cell r="S184">
            <v>5181.5</v>
          </cell>
          <cell r="V184">
            <v>5181.5</v>
          </cell>
        </row>
        <row r="185">
          <cell r="G185">
            <v>0</v>
          </cell>
          <cell r="J185">
            <v>0</v>
          </cell>
          <cell r="M185">
            <v>0</v>
          </cell>
          <cell r="P185">
            <v>0</v>
          </cell>
          <cell r="S185">
            <v>0</v>
          </cell>
          <cell r="V185">
            <v>0</v>
          </cell>
        </row>
        <row r="186">
          <cell r="G186">
            <v>0</v>
          </cell>
          <cell r="J186">
            <v>0</v>
          </cell>
          <cell r="M186">
            <v>0</v>
          </cell>
          <cell r="P186">
            <v>0</v>
          </cell>
          <cell r="S186">
            <v>0</v>
          </cell>
          <cell r="V186">
            <v>0</v>
          </cell>
        </row>
        <row r="187">
          <cell r="G187">
            <v>20.399999999999999</v>
          </cell>
          <cell r="J187">
            <v>8.85</v>
          </cell>
          <cell r="M187">
            <v>3</v>
          </cell>
          <cell r="P187">
            <v>5</v>
          </cell>
          <cell r="S187">
            <v>7</v>
          </cell>
          <cell r="V187">
            <v>7</v>
          </cell>
        </row>
        <row r="188">
          <cell r="G188">
            <v>141154</v>
          </cell>
          <cell r="J188">
            <v>99438</v>
          </cell>
          <cell r="M188">
            <v>35141</v>
          </cell>
          <cell r="P188">
            <v>54889</v>
          </cell>
          <cell r="S188">
            <v>85999</v>
          </cell>
          <cell r="V188">
            <v>0</v>
          </cell>
        </row>
        <row r="189">
          <cell r="G189">
            <v>0</v>
          </cell>
          <cell r="J189">
            <v>0</v>
          </cell>
          <cell r="M189">
            <v>0</v>
          </cell>
          <cell r="P189">
            <v>0</v>
          </cell>
          <cell r="S189">
            <v>0</v>
          </cell>
          <cell r="V189">
            <v>0</v>
          </cell>
        </row>
        <row r="190">
          <cell r="G190">
            <v>1755</v>
          </cell>
          <cell r="J190">
            <v>1831</v>
          </cell>
          <cell r="M190">
            <v>1788</v>
          </cell>
          <cell r="P190">
            <v>1730</v>
          </cell>
          <cell r="S190">
            <v>1730</v>
          </cell>
          <cell r="V190">
            <v>1730</v>
          </cell>
        </row>
        <row r="191">
          <cell r="G191">
            <v>0</v>
          </cell>
          <cell r="J191">
            <v>0</v>
          </cell>
          <cell r="M191">
            <v>0</v>
          </cell>
          <cell r="P191">
            <v>0</v>
          </cell>
          <cell r="S191">
            <v>0</v>
          </cell>
          <cell r="V191">
            <v>0</v>
          </cell>
        </row>
        <row r="192">
          <cell r="G192">
            <v>1888</v>
          </cell>
          <cell r="J192">
            <v>1673</v>
          </cell>
          <cell r="M192">
            <v>1672</v>
          </cell>
          <cell r="P192">
            <v>1581</v>
          </cell>
          <cell r="S192">
            <v>1618</v>
          </cell>
          <cell r="V192">
            <v>1581</v>
          </cell>
        </row>
        <row r="193">
          <cell r="G193">
            <v>0</v>
          </cell>
          <cell r="J193">
            <v>0</v>
          </cell>
          <cell r="M193">
            <v>0</v>
          </cell>
          <cell r="P193">
            <v>0</v>
          </cell>
          <cell r="S193">
            <v>0</v>
          </cell>
          <cell r="V193">
            <v>0</v>
          </cell>
        </row>
        <row r="194">
          <cell r="G194">
            <v>0</v>
          </cell>
          <cell r="J194">
            <v>0</v>
          </cell>
          <cell r="M194">
            <v>0</v>
          </cell>
          <cell r="P194">
            <v>0</v>
          </cell>
          <cell r="S194">
            <v>0</v>
          </cell>
          <cell r="V194">
            <v>0</v>
          </cell>
        </row>
        <row r="195">
          <cell r="G195">
            <v>0</v>
          </cell>
          <cell r="J195">
            <v>0</v>
          </cell>
          <cell r="M195">
            <v>0</v>
          </cell>
          <cell r="P195">
            <v>0</v>
          </cell>
          <cell r="S195">
            <v>0</v>
          </cell>
          <cell r="V195">
            <v>0</v>
          </cell>
        </row>
        <row r="196">
          <cell r="G196">
            <v>0</v>
          </cell>
          <cell r="J196">
            <v>0</v>
          </cell>
          <cell r="M196">
            <v>0</v>
          </cell>
          <cell r="P196">
            <v>0</v>
          </cell>
          <cell r="S196">
            <v>0</v>
          </cell>
          <cell r="V196">
            <v>0</v>
          </cell>
        </row>
        <row r="197">
          <cell r="G197">
            <v>0</v>
          </cell>
          <cell r="J197">
            <v>0</v>
          </cell>
          <cell r="M197">
            <v>0</v>
          </cell>
          <cell r="P197">
            <v>0</v>
          </cell>
          <cell r="S197">
            <v>0</v>
          </cell>
          <cell r="V197">
            <v>0</v>
          </cell>
        </row>
        <row r="198">
          <cell r="G198">
            <v>0</v>
          </cell>
          <cell r="J198">
            <v>0</v>
          </cell>
          <cell r="M198">
            <v>0</v>
          </cell>
          <cell r="P198">
            <v>0</v>
          </cell>
          <cell r="S198">
            <v>0</v>
          </cell>
          <cell r="V198">
            <v>0</v>
          </cell>
        </row>
        <row r="199">
          <cell r="G199">
            <v>0</v>
          </cell>
          <cell r="J199">
            <v>0</v>
          </cell>
          <cell r="M199">
            <v>0</v>
          </cell>
          <cell r="P199">
            <v>0</v>
          </cell>
          <cell r="S199">
            <v>0</v>
          </cell>
          <cell r="V199">
            <v>0</v>
          </cell>
        </row>
        <row r="200">
          <cell r="G200">
            <v>0</v>
          </cell>
          <cell r="J200">
            <v>0</v>
          </cell>
          <cell r="M200">
            <v>0</v>
          </cell>
          <cell r="P200">
            <v>0</v>
          </cell>
          <cell r="S200">
            <v>0</v>
          </cell>
          <cell r="V200">
            <v>0</v>
          </cell>
        </row>
        <row r="201">
          <cell r="G201">
            <v>0</v>
          </cell>
          <cell r="J201">
            <v>0</v>
          </cell>
          <cell r="M201">
            <v>0</v>
          </cell>
          <cell r="P201">
            <v>0</v>
          </cell>
          <cell r="S201">
            <v>0</v>
          </cell>
          <cell r="V201">
            <v>0</v>
          </cell>
        </row>
        <row r="202">
          <cell r="G202">
            <v>0</v>
          </cell>
          <cell r="J202">
            <v>0</v>
          </cell>
          <cell r="M202">
            <v>0</v>
          </cell>
          <cell r="P202">
            <v>0</v>
          </cell>
          <cell r="S202">
            <v>0</v>
          </cell>
          <cell r="V202">
            <v>0</v>
          </cell>
        </row>
        <row r="203">
          <cell r="G203">
            <v>0</v>
          </cell>
          <cell r="J203">
            <v>0</v>
          </cell>
          <cell r="M203">
            <v>0</v>
          </cell>
          <cell r="P203">
            <v>0</v>
          </cell>
          <cell r="S203">
            <v>0</v>
          </cell>
          <cell r="V203">
            <v>0</v>
          </cell>
        </row>
        <row r="204">
          <cell r="G204">
            <v>0</v>
          </cell>
          <cell r="J204">
            <v>0</v>
          </cell>
          <cell r="M204">
            <v>0</v>
          </cell>
          <cell r="P204">
            <v>0</v>
          </cell>
          <cell r="S204">
            <v>0</v>
          </cell>
          <cell r="V204">
            <v>0</v>
          </cell>
        </row>
        <row r="205">
          <cell r="G205">
            <v>0</v>
          </cell>
          <cell r="J205">
            <v>0</v>
          </cell>
          <cell r="M205">
            <v>0</v>
          </cell>
          <cell r="P205">
            <v>0</v>
          </cell>
          <cell r="S205">
            <v>0</v>
          </cell>
          <cell r="V205">
            <v>0</v>
          </cell>
        </row>
        <row r="206">
          <cell r="G206">
            <v>0</v>
          </cell>
          <cell r="J206">
            <v>0</v>
          </cell>
          <cell r="M206">
            <v>0</v>
          </cell>
          <cell r="P206">
            <v>0</v>
          </cell>
          <cell r="S206">
            <v>0</v>
          </cell>
          <cell r="V206">
            <v>0</v>
          </cell>
        </row>
        <row r="207">
          <cell r="G207">
            <v>0</v>
          </cell>
          <cell r="J207">
            <v>0</v>
          </cell>
          <cell r="M207">
            <v>0</v>
          </cell>
          <cell r="P207">
            <v>0</v>
          </cell>
          <cell r="S207">
            <v>0</v>
          </cell>
          <cell r="V207">
            <v>0</v>
          </cell>
        </row>
        <row r="208">
          <cell r="G208">
            <v>0</v>
          </cell>
          <cell r="J208">
            <v>0</v>
          </cell>
          <cell r="M208">
            <v>0</v>
          </cell>
          <cell r="P208">
            <v>0</v>
          </cell>
          <cell r="S208">
            <v>0</v>
          </cell>
          <cell r="V208">
            <v>0</v>
          </cell>
        </row>
        <row r="209">
          <cell r="G209">
            <v>0</v>
          </cell>
          <cell r="J209">
            <v>0</v>
          </cell>
          <cell r="M209">
            <v>0</v>
          </cell>
          <cell r="P209">
            <v>0</v>
          </cell>
          <cell r="S209">
            <v>0</v>
          </cell>
          <cell r="V209">
            <v>0</v>
          </cell>
        </row>
        <row r="210">
          <cell r="G210">
            <v>0</v>
          </cell>
          <cell r="J210">
            <v>0</v>
          </cell>
          <cell r="M210">
            <v>0</v>
          </cell>
          <cell r="P210">
            <v>0</v>
          </cell>
          <cell r="S210">
            <v>0</v>
          </cell>
          <cell r="V210">
            <v>0</v>
          </cell>
        </row>
        <row r="211">
          <cell r="G211">
            <v>0</v>
          </cell>
          <cell r="J211">
            <v>0</v>
          </cell>
          <cell r="M211">
            <v>0</v>
          </cell>
          <cell r="P211">
            <v>0</v>
          </cell>
          <cell r="S211">
            <v>0</v>
          </cell>
          <cell r="V211">
            <v>0</v>
          </cell>
        </row>
        <row r="212">
          <cell r="G212">
            <v>0</v>
          </cell>
          <cell r="J212">
            <v>0</v>
          </cell>
          <cell r="M212">
            <v>0</v>
          </cell>
          <cell r="P212">
            <v>0</v>
          </cell>
          <cell r="S212">
            <v>0</v>
          </cell>
          <cell r="V212">
            <v>0</v>
          </cell>
        </row>
        <row r="213">
          <cell r="G213">
            <v>0</v>
          </cell>
          <cell r="J213">
            <v>0</v>
          </cell>
          <cell r="M213">
            <v>0</v>
          </cell>
          <cell r="P213">
            <v>0</v>
          </cell>
          <cell r="S213">
            <v>0</v>
          </cell>
          <cell r="V213">
            <v>0</v>
          </cell>
        </row>
        <row r="214">
          <cell r="G214">
            <v>0</v>
          </cell>
          <cell r="J214">
            <v>0</v>
          </cell>
          <cell r="M214">
            <v>0</v>
          </cell>
          <cell r="P214">
            <v>0</v>
          </cell>
          <cell r="S214">
            <v>0</v>
          </cell>
          <cell r="V214">
            <v>0</v>
          </cell>
        </row>
        <row r="215">
          <cell r="G215">
            <v>0</v>
          </cell>
          <cell r="J215">
            <v>0</v>
          </cell>
          <cell r="M215">
            <v>0</v>
          </cell>
          <cell r="P215">
            <v>0</v>
          </cell>
          <cell r="S215">
            <v>0</v>
          </cell>
          <cell r="V215">
            <v>0</v>
          </cell>
        </row>
        <row r="216">
          <cell r="G216">
            <v>0</v>
          </cell>
          <cell r="J216">
            <v>0</v>
          </cell>
          <cell r="M216">
            <v>0</v>
          </cell>
          <cell r="P216">
            <v>0</v>
          </cell>
          <cell r="S216">
            <v>0</v>
          </cell>
          <cell r="V216">
            <v>0</v>
          </cell>
        </row>
        <row r="217">
          <cell r="G217">
            <v>0</v>
          </cell>
          <cell r="J217">
            <v>0</v>
          </cell>
          <cell r="M217">
            <v>0</v>
          </cell>
          <cell r="P217">
            <v>0</v>
          </cell>
          <cell r="S217">
            <v>0</v>
          </cell>
          <cell r="V217">
            <v>0</v>
          </cell>
        </row>
        <row r="218">
          <cell r="G218">
            <v>0</v>
          </cell>
          <cell r="J218">
            <v>0</v>
          </cell>
          <cell r="M218">
            <v>0</v>
          </cell>
          <cell r="P218">
            <v>0</v>
          </cell>
          <cell r="S218">
            <v>0</v>
          </cell>
          <cell r="V218">
            <v>0</v>
          </cell>
        </row>
        <row r="219">
          <cell r="G219">
            <v>0</v>
          </cell>
          <cell r="J219">
            <v>0</v>
          </cell>
          <cell r="M219">
            <v>0</v>
          </cell>
          <cell r="P219">
            <v>0</v>
          </cell>
          <cell r="S219">
            <v>0</v>
          </cell>
          <cell r="V219">
            <v>0</v>
          </cell>
        </row>
        <row r="220">
          <cell r="G220">
            <v>0</v>
          </cell>
          <cell r="J220">
            <v>0</v>
          </cell>
          <cell r="M220">
            <v>0</v>
          </cell>
          <cell r="P220">
            <v>0</v>
          </cell>
          <cell r="S220">
            <v>0</v>
          </cell>
          <cell r="V220">
            <v>0</v>
          </cell>
        </row>
        <row r="221">
          <cell r="G221">
            <v>0</v>
          </cell>
          <cell r="J221">
            <v>0</v>
          </cell>
          <cell r="M221">
            <v>0</v>
          </cell>
          <cell r="P221">
            <v>0</v>
          </cell>
          <cell r="S221">
            <v>0</v>
          </cell>
          <cell r="V221">
            <v>0</v>
          </cell>
        </row>
        <row r="222">
          <cell r="G222">
            <v>0</v>
          </cell>
          <cell r="J222">
            <v>0</v>
          </cell>
          <cell r="M222">
            <v>0</v>
          </cell>
          <cell r="P222">
            <v>0</v>
          </cell>
          <cell r="S222">
            <v>0</v>
          </cell>
          <cell r="V222">
            <v>0</v>
          </cell>
        </row>
        <row r="223">
          <cell r="G223">
            <v>0</v>
          </cell>
          <cell r="J223">
            <v>0</v>
          </cell>
          <cell r="M223">
            <v>0</v>
          </cell>
          <cell r="P223">
            <v>0</v>
          </cell>
          <cell r="S223">
            <v>0</v>
          </cell>
          <cell r="V223">
            <v>0</v>
          </cell>
        </row>
        <row r="224">
          <cell r="G224">
            <v>0</v>
          </cell>
          <cell r="J224">
            <v>0</v>
          </cell>
          <cell r="M224">
            <v>0</v>
          </cell>
          <cell r="P224">
            <v>0</v>
          </cell>
          <cell r="S224">
            <v>0</v>
          </cell>
          <cell r="V224">
            <v>0</v>
          </cell>
        </row>
        <row r="225">
          <cell r="G225">
            <v>0</v>
          </cell>
          <cell r="J225">
            <v>0</v>
          </cell>
          <cell r="M225">
            <v>0</v>
          </cell>
          <cell r="P225">
            <v>0</v>
          </cell>
          <cell r="S225">
            <v>0</v>
          </cell>
          <cell r="V225">
            <v>0</v>
          </cell>
        </row>
        <row r="226">
          <cell r="G226">
            <v>867.52</v>
          </cell>
          <cell r="J226">
            <v>808.87</v>
          </cell>
          <cell r="M226">
            <v>0</v>
          </cell>
          <cell r="P226">
            <v>0</v>
          </cell>
          <cell r="S226">
            <v>0</v>
          </cell>
          <cell r="V226">
            <v>0</v>
          </cell>
        </row>
        <row r="227">
          <cell r="G227">
            <v>0</v>
          </cell>
          <cell r="J227">
            <v>0</v>
          </cell>
          <cell r="M227">
            <v>0</v>
          </cell>
          <cell r="P227">
            <v>0</v>
          </cell>
          <cell r="S227">
            <v>0</v>
          </cell>
          <cell r="V227">
            <v>0</v>
          </cell>
        </row>
        <row r="228">
          <cell r="G228">
            <v>221479</v>
          </cell>
          <cell r="J228">
            <v>206191</v>
          </cell>
          <cell r="M228">
            <v>0</v>
          </cell>
          <cell r="P228">
            <v>0</v>
          </cell>
          <cell r="S228">
            <v>0</v>
          </cell>
          <cell r="V228">
            <v>0</v>
          </cell>
        </row>
        <row r="229">
          <cell r="G229">
            <v>0</v>
          </cell>
          <cell r="J229">
            <v>0</v>
          </cell>
          <cell r="M229">
            <v>0</v>
          </cell>
          <cell r="P229">
            <v>0</v>
          </cell>
          <cell r="S229">
            <v>0</v>
          </cell>
          <cell r="V229">
            <v>0</v>
          </cell>
        </row>
        <row r="230">
          <cell r="G230">
            <v>0</v>
          </cell>
          <cell r="J230">
            <v>0</v>
          </cell>
          <cell r="M230">
            <v>0</v>
          </cell>
          <cell r="P230">
            <v>0</v>
          </cell>
          <cell r="S230">
            <v>0</v>
          </cell>
          <cell r="V230">
            <v>0</v>
          </cell>
        </row>
        <row r="231">
          <cell r="G231">
            <v>0</v>
          </cell>
          <cell r="J231">
            <v>0</v>
          </cell>
          <cell r="M231">
            <v>0</v>
          </cell>
          <cell r="P231">
            <v>0</v>
          </cell>
          <cell r="S231">
            <v>0</v>
          </cell>
          <cell r="V231">
            <v>0</v>
          </cell>
        </row>
        <row r="232">
          <cell r="G232">
            <v>0</v>
          </cell>
          <cell r="J232">
            <v>0</v>
          </cell>
          <cell r="M232">
            <v>0</v>
          </cell>
          <cell r="P232">
            <v>0</v>
          </cell>
          <cell r="S232">
            <v>0</v>
          </cell>
          <cell r="V232">
            <v>0</v>
          </cell>
        </row>
        <row r="233">
          <cell r="G233">
            <v>221479</v>
          </cell>
          <cell r="J233">
            <v>206191</v>
          </cell>
          <cell r="M233">
            <v>0</v>
          </cell>
          <cell r="P233">
            <v>0</v>
          </cell>
          <cell r="S233">
            <v>0</v>
          </cell>
          <cell r="V233">
            <v>0</v>
          </cell>
        </row>
        <row r="234">
          <cell r="G234">
            <v>0</v>
          </cell>
          <cell r="J234">
            <v>0</v>
          </cell>
          <cell r="M234">
            <v>0</v>
          </cell>
          <cell r="P234">
            <v>0</v>
          </cell>
          <cell r="S234">
            <v>0</v>
          </cell>
          <cell r="V234">
            <v>0</v>
          </cell>
        </row>
        <row r="235">
          <cell r="G235">
            <v>0</v>
          </cell>
          <cell r="J235">
            <v>0</v>
          </cell>
          <cell r="M235">
            <v>0</v>
          </cell>
          <cell r="P235">
            <v>0</v>
          </cell>
          <cell r="S235">
            <v>0</v>
          </cell>
          <cell r="V235">
            <v>0</v>
          </cell>
        </row>
        <row r="236">
          <cell r="G236">
            <v>109958</v>
          </cell>
          <cell r="J236">
            <v>115428</v>
          </cell>
          <cell r="M236">
            <v>0</v>
          </cell>
          <cell r="P236">
            <v>0</v>
          </cell>
          <cell r="S236">
            <v>0</v>
          </cell>
          <cell r="V236">
            <v>0</v>
          </cell>
        </row>
        <row r="237">
          <cell r="G237">
            <v>0</v>
          </cell>
          <cell r="J237">
            <v>0</v>
          </cell>
          <cell r="M237">
            <v>0</v>
          </cell>
          <cell r="P237">
            <v>0</v>
          </cell>
          <cell r="S237">
            <v>0</v>
          </cell>
          <cell r="V237">
            <v>0</v>
          </cell>
        </row>
        <row r="238">
          <cell r="G238">
            <v>111521</v>
          </cell>
          <cell r="J238">
            <v>90763</v>
          </cell>
          <cell r="M238">
            <v>0</v>
          </cell>
          <cell r="P238">
            <v>0</v>
          </cell>
          <cell r="S238">
            <v>0</v>
          </cell>
          <cell r="V238">
            <v>0</v>
          </cell>
        </row>
        <row r="239">
          <cell r="G239">
            <v>0</v>
          </cell>
          <cell r="J239">
            <v>0</v>
          </cell>
          <cell r="M239">
            <v>0</v>
          </cell>
          <cell r="P239">
            <v>0</v>
          </cell>
          <cell r="S239">
            <v>0</v>
          </cell>
          <cell r="V239">
            <v>0</v>
          </cell>
        </row>
        <row r="240">
          <cell r="G240">
            <v>0</v>
          </cell>
          <cell r="J240">
            <v>0</v>
          </cell>
          <cell r="M240">
            <v>0</v>
          </cell>
          <cell r="P240">
            <v>0</v>
          </cell>
          <cell r="S240">
            <v>0</v>
          </cell>
          <cell r="V240">
            <v>0</v>
          </cell>
        </row>
        <row r="241">
          <cell r="G241">
            <v>0</v>
          </cell>
          <cell r="J241">
            <v>0</v>
          </cell>
          <cell r="M241">
            <v>0</v>
          </cell>
          <cell r="P241">
            <v>0</v>
          </cell>
          <cell r="S241">
            <v>0</v>
          </cell>
          <cell r="V241">
            <v>0</v>
          </cell>
        </row>
        <row r="242">
          <cell r="G242">
            <v>0</v>
          </cell>
          <cell r="J242">
            <v>0</v>
          </cell>
          <cell r="M242">
            <v>0</v>
          </cell>
          <cell r="P242">
            <v>0</v>
          </cell>
          <cell r="S242">
            <v>0</v>
          </cell>
          <cell r="V242">
            <v>0</v>
          </cell>
        </row>
        <row r="243">
          <cell r="G243">
            <v>0</v>
          </cell>
          <cell r="J243">
            <v>0</v>
          </cell>
          <cell r="M243">
            <v>0</v>
          </cell>
          <cell r="P243">
            <v>0</v>
          </cell>
          <cell r="S243">
            <v>0</v>
          </cell>
          <cell r="V243">
            <v>0</v>
          </cell>
        </row>
        <row r="244">
          <cell r="G244">
            <v>0</v>
          </cell>
          <cell r="J244">
            <v>0</v>
          </cell>
          <cell r="M244">
            <v>0</v>
          </cell>
          <cell r="P244">
            <v>0</v>
          </cell>
          <cell r="S244">
            <v>0</v>
          </cell>
          <cell r="V244">
            <v>0</v>
          </cell>
        </row>
        <row r="245">
          <cell r="G245">
            <v>0</v>
          </cell>
          <cell r="J245">
            <v>0</v>
          </cell>
          <cell r="M245">
            <v>0</v>
          </cell>
          <cell r="P245">
            <v>0</v>
          </cell>
          <cell r="S245">
            <v>0</v>
          </cell>
          <cell r="V245">
            <v>0</v>
          </cell>
        </row>
        <row r="246">
          <cell r="G246">
            <v>0</v>
          </cell>
          <cell r="J246">
            <v>0</v>
          </cell>
          <cell r="M246">
            <v>0</v>
          </cell>
          <cell r="P246">
            <v>0</v>
          </cell>
          <cell r="S246">
            <v>0</v>
          </cell>
          <cell r="V246">
            <v>0</v>
          </cell>
        </row>
        <row r="247">
          <cell r="G247">
            <v>0</v>
          </cell>
          <cell r="J247">
            <v>0</v>
          </cell>
          <cell r="M247">
            <v>0</v>
          </cell>
          <cell r="P247">
            <v>0</v>
          </cell>
          <cell r="S247">
            <v>0</v>
          </cell>
          <cell r="V247">
            <v>0</v>
          </cell>
        </row>
        <row r="248">
          <cell r="G248">
            <v>0</v>
          </cell>
          <cell r="J248">
            <v>0</v>
          </cell>
          <cell r="M248">
            <v>0</v>
          </cell>
          <cell r="P248">
            <v>0</v>
          </cell>
          <cell r="S248">
            <v>0</v>
          </cell>
          <cell r="V248">
            <v>0</v>
          </cell>
        </row>
        <row r="249">
          <cell r="G249">
            <v>0</v>
          </cell>
          <cell r="J249">
            <v>0</v>
          </cell>
          <cell r="M249">
            <v>0</v>
          </cell>
          <cell r="P249">
            <v>0</v>
          </cell>
          <cell r="S249">
            <v>0</v>
          </cell>
          <cell r="V249">
            <v>0</v>
          </cell>
        </row>
        <row r="250">
          <cell r="G250">
            <v>0</v>
          </cell>
          <cell r="J250">
            <v>0</v>
          </cell>
          <cell r="M250">
            <v>0</v>
          </cell>
          <cell r="P250">
            <v>0</v>
          </cell>
          <cell r="S250">
            <v>0</v>
          </cell>
          <cell r="V250">
            <v>0</v>
          </cell>
        </row>
        <row r="251">
          <cell r="G251">
            <v>0</v>
          </cell>
          <cell r="J251">
            <v>0</v>
          </cell>
          <cell r="M251">
            <v>0</v>
          </cell>
          <cell r="P251">
            <v>0</v>
          </cell>
          <cell r="S251">
            <v>0</v>
          </cell>
          <cell r="V251">
            <v>0</v>
          </cell>
        </row>
        <row r="252">
          <cell r="G252">
            <v>0</v>
          </cell>
          <cell r="J252">
            <v>0</v>
          </cell>
          <cell r="M252">
            <v>0</v>
          </cell>
          <cell r="P252">
            <v>0</v>
          </cell>
          <cell r="S252">
            <v>0</v>
          </cell>
          <cell r="V252">
            <v>0</v>
          </cell>
        </row>
        <row r="253">
          <cell r="G253">
            <v>0</v>
          </cell>
          <cell r="J253">
            <v>0</v>
          </cell>
          <cell r="M253">
            <v>0</v>
          </cell>
          <cell r="P253">
            <v>0</v>
          </cell>
          <cell r="S253">
            <v>0</v>
          </cell>
          <cell r="V253">
            <v>0</v>
          </cell>
        </row>
        <row r="254">
          <cell r="G254">
            <v>0</v>
          </cell>
          <cell r="J254">
            <v>0</v>
          </cell>
          <cell r="M254">
            <v>0</v>
          </cell>
          <cell r="P254">
            <v>0</v>
          </cell>
          <cell r="S254">
            <v>0</v>
          </cell>
          <cell r="V254">
            <v>0</v>
          </cell>
        </row>
        <row r="255">
          <cell r="G255">
            <v>0</v>
          </cell>
          <cell r="J255">
            <v>0</v>
          </cell>
          <cell r="M255">
            <v>0</v>
          </cell>
          <cell r="P255">
            <v>0</v>
          </cell>
          <cell r="S255">
            <v>0</v>
          </cell>
          <cell r="V255">
            <v>0</v>
          </cell>
        </row>
        <row r="256">
          <cell r="G256">
            <v>0</v>
          </cell>
          <cell r="J256">
            <v>0</v>
          </cell>
          <cell r="M256">
            <v>0</v>
          </cell>
          <cell r="P256">
            <v>0</v>
          </cell>
          <cell r="S256">
            <v>0</v>
          </cell>
          <cell r="V256">
            <v>0</v>
          </cell>
        </row>
        <row r="257">
          <cell r="G257">
            <v>0</v>
          </cell>
          <cell r="J257">
            <v>0</v>
          </cell>
          <cell r="M257">
            <v>0</v>
          </cell>
          <cell r="P257">
            <v>0</v>
          </cell>
          <cell r="S257">
            <v>0</v>
          </cell>
          <cell r="V257">
            <v>0</v>
          </cell>
        </row>
        <row r="258">
          <cell r="G258">
            <v>0</v>
          </cell>
          <cell r="J258">
            <v>0</v>
          </cell>
          <cell r="M258">
            <v>0</v>
          </cell>
          <cell r="P258">
            <v>0</v>
          </cell>
          <cell r="S258">
            <v>0</v>
          </cell>
          <cell r="V258">
            <v>0</v>
          </cell>
        </row>
        <row r="259">
          <cell r="G259">
            <v>0</v>
          </cell>
          <cell r="J259">
            <v>0</v>
          </cell>
          <cell r="M259">
            <v>0</v>
          </cell>
          <cell r="P259">
            <v>0</v>
          </cell>
          <cell r="S259">
            <v>0</v>
          </cell>
          <cell r="V259">
            <v>0</v>
          </cell>
        </row>
        <row r="260">
          <cell r="G260">
            <v>0</v>
          </cell>
          <cell r="J260">
            <v>0</v>
          </cell>
          <cell r="M260">
            <v>0</v>
          </cell>
          <cell r="P260">
            <v>0</v>
          </cell>
          <cell r="S260">
            <v>0</v>
          </cell>
          <cell r="V260">
            <v>0</v>
          </cell>
        </row>
        <row r="261">
          <cell r="G261">
            <v>0</v>
          </cell>
          <cell r="J261">
            <v>0</v>
          </cell>
          <cell r="M261">
            <v>0</v>
          </cell>
          <cell r="P261">
            <v>0</v>
          </cell>
          <cell r="S261">
            <v>0</v>
          </cell>
          <cell r="V261">
            <v>0</v>
          </cell>
        </row>
        <row r="262">
          <cell r="G262">
            <v>0</v>
          </cell>
          <cell r="J262">
            <v>0</v>
          </cell>
          <cell r="M262">
            <v>0</v>
          </cell>
          <cell r="P262">
            <v>0</v>
          </cell>
          <cell r="S262">
            <v>0</v>
          </cell>
          <cell r="V262">
            <v>0</v>
          </cell>
        </row>
        <row r="263">
          <cell r="G263">
            <v>0</v>
          </cell>
          <cell r="J263">
            <v>0</v>
          </cell>
          <cell r="M263">
            <v>0</v>
          </cell>
          <cell r="P263">
            <v>0</v>
          </cell>
          <cell r="S263">
            <v>0</v>
          </cell>
          <cell r="V263">
            <v>0</v>
          </cell>
        </row>
        <row r="264">
          <cell r="G264">
            <v>0</v>
          </cell>
          <cell r="J264">
            <v>0</v>
          </cell>
          <cell r="M264">
            <v>0</v>
          </cell>
          <cell r="P264">
            <v>0</v>
          </cell>
          <cell r="S264">
            <v>0</v>
          </cell>
          <cell r="V264">
            <v>0</v>
          </cell>
        </row>
        <row r="265">
          <cell r="G265">
            <v>0</v>
          </cell>
          <cell r="J265">
            <v>0</v>
          </cell>
          <cell r="M265">
            <v>0</v>
          </cell>
          <cell r="P265">
            <v>0</v>
          </cell>
          <cell r="S265">
            <v>0</v>
          </cell>
          <cell r="V265">
            <v>0</v>
          </cell>
        </row>
        <row r="266">
          <cell r="G266">
            <v>0</v>
          </cell>
          <cell r="J266">
            <v>0</v>
          </cell>
          <cell r="M266">
            <v>0</v>
          </cell>
          <cell r="P266">
            <v>0</v>
          </cell>
          <cell r="S266">
            <v>0</v>
          </cell>
          <cell r="V266">
            <v>0</v>
          </cell>
        </row>
        <row r="267">
          <cell r="G267">
            <v>0</v>
          </cell>
          <cell r="J267">
            <v>0</v>
          </cell>
          <cell r="M267">
            <v>0</v>
          </cell>
          <cell r="P267">
            <v>0</v>
          </cell>
          <cell r="S267">
            <v>0</v>
          </cell>
          <cell r="V267">
            <v>0</v>
          </cell>
        </row>
        <row r="268">
          <cell r="G268">
            <v>0</v>
          </cell>
          <cell r="J268">
            <v>0</v>
          </cell>
          <cell r="M268">
            <v>0</v>
          </cell>
          <cell r="P268">
            <v>0</v>
          </cell>
          <cell r="S268">
            <v>0</v>
          </cell>
          <cell r="V268">
            <v>0</v>
          </cell>
        </row>
        <row r="269">
          <cell r="G269">
            <v>0</v>
          </cell>
          <cell r="J269">
            <v>0</v>
          </cell>
          <cell r="M269">
            <v>0</v>
          </cell>
          <cell r="P269">
            <v>0</v>
          </cell>
          <cell r="S269">
            <v>0</v>
          </cell>
          <cell r="V269">
            <v>0</v>
          </cell>
        </row>
        <row r="270">
          <cell r="G270">
            <v>0</v>
          </cell>
          <cell r="J270">
            <v>0</v>
          </cell>
          <cell r="M270">
            <v>0</v>
          </cell>
          <cell r="P270">
            <v>0</v>
          </cell>
          <cell r="S270">
            <v>0</v>
          </cell>
          <cell r="V270">
            <v>0</v>
          </cell>
        </row>
        <row r="271">
          <cell r="G271">
            <v>0</v>
          </cell>
          <cell r="J271">
            <v>0</v>
          </cell>
          <cell r="M271">
            <v>0</v>
          </cell>
          <cell r="P271">
            <v>0</v>
          </cell>
          <cell r="S271">
            <v>0</v>
          </cell>
          <cell r="V271">
            <v>0</v>
          </cell>
        </row>
        <row r="272">
          <cell r="G272">
            <v>0</v>
          </cell>
          <cell r="J272">
            <v>0</v>
          </cell>
          <cell r="M272">
            <v>0</v>
          </cell>
          <cell r="P272">
            <v>0</v>
          </cell>
          <cell r="S272">
            <v>0</v>
          </cell>
          <cell r="V272">
            <v>0</v>
          </cell>
        </row>
        <row r="273">
          <cell r="G273">
            <v>0</v>
          </cell>
          <cell r="J273">
            <v>0</v>
          </cell>
          <cell r="M273">
            <v>0</v>
          </cell>
          <cell r="P273">
            <v>0</v>
          </cell>
          <cell r="S273">
            <v>0</v>
          </cell>
          <cell r="V273">
            <v>0</v>
          </cell>
        </row>
        <row r="274">
          <cell r="G274">
            <v>0</v>
          </cell>
          <cell r="J274">
            <v>0</v>
          </cell>
          <cell r="M274">
            <v>0</v>
          </cell>
          <cell r="P274">
            <v>0</v>
          </cell>
          <cell r="S274">
            <v>0</v>
          </cell>
          <cell r="V274">
            <v>0</v>
          </cell>
        </row>
        <row r="275">
          <cell r="G275">
            <v>0</v>
          </cell>
          <cell r="J275">
            <v>0</v>
          </cell>
          <cell r="M275">
            <v>0</v>
          </cell>
          <cell r="P275">
            <v>0</v>
          </cell>
          <cell r="S275">
            <v>0</v>
          </cell>
          <cell r="V275">
            <v>0</v>
          </cell>
        </row>
        <row r="276">
          <cell r="G276">
            <v>3900</v>
          </cell>
          <cell r="J276">
            <v>3900</v>
          </cell>
          <cell r="M276">
            <v>0</v>
          </cell>
          <cell r="P276">
            <v>0</v>
          </cell>
          <cell r="S276">
            <v>0</v>
          </cell>
          <cell r="V276">
            <v>0</v>
          </cell>
        </row>
        <row r="277">
          <cell r="G277">
            <v>0</v>
          </cell>
          <cell r="J277">
            <v>0</v>
          </cell>
          <cell r="M277">
            <v>0</v>
          </cell>
          <cell r="P277">
            <v>0</v>
          </cell>
          <cell r="S277">
            <v>0</v>
          </cell>
          <cell r="V277">
            <v>0</v>
          </cell>
        </row>
        <row r="278">
          <cell r="G278">
            <v>697633</v>
          </cell>
          <cell r="J278">
            <v>564561</v>
          </cell>
          <cell r="M278">
            <v>0</v>
          </cell>
          <cell r="P278">
            <v>0</v>
          </cell>
          <cell r="S278">
            <v>0</v>
          </cell>
          <cell r="V278">
            <v>0</v>
          </cell>
        </row>
        <row r="279">
          <cell r="G279">
            <v>0</v>
          </cell>
          <cell r="J279">
            <v>0</v>
          </cell>
          <cell r="M279">
            <v>0</v>
          </cell>
          <cell r="P279">
            <v>0</v>
          </cell>
          <cell r="S279">
            <v>0</v>
          </cell>
          <cell r="V279">
            <v>0</v>
          </cell>
        </row>
        <row r="280">
          <cell r="G280">
            <v>0</v>
          </cell>
          <cell r="J280">
            <v>0</v>
          </cell>
          <cell r="M280">
            <v>0</v>
          </cell>
          <cell r="P280">
            <v>0</v>
          </cell>
          <cell r="S280">
            <v>0</v>
          </cell>
          <cell r="V280">
            <v>0</v>
          </cell>
        </row>
        <row r="281">
          <cell r="G281">
            <v>0</v>
          </cell>
          <cell r="J281">
            <v>0</v>
          </cell>
          <cell r="M281">
            <v>0</v>
          </cell>
          <cell r="P281">
            <v>0</v>
          </cell>
          <cell r="S281">
            <v>0</v>
          </cell>
          <cell r="V281">
            <v>0</v>
          </cell>
        </row>
        <row r="282">
          <cell r="G282">
            <v>0</v>
          </cell>
          <cell r="J282">
            <v>0</v>
          </cell>
          <cell r="M282">
            <v>0</v>
          </cell>
          <cell r="P282">
            <v>0</v>
          </cell>
          <cell r="S282">
            <v>0</v>
          </cell>
          <cell r="V282">
            <v>0</v>
          </cell>
        </row>
        <row r="283">
          <cell r="G283">
            <v>697633</v>
          </cell>
          <cell r="J283">
            <v>564561</v>
          </cell>
          <cell r="M283">
            <v>0</v>
          </cell>
          <cell r="P283">
            <v>0</v>
          </cell>
          <cell r="S283">
            <v>0</v>
          </cell>
          <cell r="V283">
            <v>0</v>
          </cell>
        </row>
        <row r="284">
          <cell r="G284">
            <v>0</v>
          </cell>
          <cell r="J284">
            <v>0</v>
          </cell>
          <cell r="M284">
            <v>0</v>
          </cell>
          <cell r="P284">
            <v>0</v>
          </cell>
          <cell r="S284">
            <v>0</v>
          </cell>
          <cell r="V284">
            <v>0</v>
          </cell>
        </row>
        <row r="285">
          <cell r="G285">
            <v>36</v>
          </cell>
          <cell r="J285">
            <v>36</v>
          </cell>
          <cell r="M285">
            <v>0</v>
          </cell>
          <cell r="P285">
            <v>0</v>
          </cell>
          <cell r="S285">
            <v>0</v>
          </cell>
          <cell r="V285">
            <v>0</v>
          </cell>
        </row>
        <row r="286">
          <cell r="G286">
            <v>7200</v>
          </cell>
          <cell r="J286">
            <v>7200</v>
          </cell>
          <cell r="M286">
            <v>0</v>
          </cell>
          <cell r="P286">
            <v>0</v>
          </cell>
          <cell r="S286">
            <v>0</v>
          </cell>
          <cell r="V286">
            <v>0</v>
          </cell>
        </row>
        <row r="287">
          <cell r="G287">
            <v>0</v>
          </cell>
          <cell r="J287">
            <v>0</v>
          </cell>
          <cell r="M287">
            <v>0</v>
          </cell>
          <cell r="P287">
            <v>0</v>
          </cell>
          <cell r="S287">
            <v>0</v>
          </cell>
          <cell r="V287">
            <v>0</v>
          </cell>
        </row>
        <row r="288">
          <cell r="G288">
            <v>0</v>
          </cell>
          <cell r="J288">
            <v>0</v>
          </cell>
          <cell r="M288">
            <v>0</v>
          </cell>
          <cell r="P288">
            <v>0</v>
          </cell>
          <cell r="S288">
            <v>0</v>
          </cell>
          <cell r="V288">
            <v>0</v>
          </cell>
        </row>
        <row r="289">
          <cell r="G289">
            <v>8.6</v>
          </cell>
          <cell r="J289">
            <v>9</v>
          </cell>
          <cell r="M289">
            <v>0</v>
          </cell>
          <cell r="P289">
            <v>0</v>
          </cell>
          <cell r="S289">
            <v>0</v>
          </cell>
          <cell r="V289">
            <v>0</v>
          </cell>
        </row>
        <row r="290">
          <cell r="G290">
            <v>208696</v>
          </cell>
          <cell r="J290">
            <v>176534</v>
          </cell>
          <cell r="M290">
            <v>0</v>
          </cell>
          <cell r="P290">
            <v>0</v>
          </cell>
          <cell r="S290">
            <v>0</v>
          </cell>
          <cell r="V290">
            <v>0</v>
          </cell>
        </row>
        <row r="291">
          <cell r="G291">
            <v>0</v>
          </cell>
          <cell r="J291">
            <v>0</v>
          </cell>
          <cell r="M291">
            <v>0</v>
          </cell>
          <cell r="P291">
            <v>0</v>
          </cell>
          <cell r="S291">
            <v>0</v>
          </cell>
          <cell r="V291">
            <v>0</v>
          </cell>
        </row>
        <row r="292">
          <cell r="G292">
            <v>480232</v>
          </cell>
          <cell r="J292">
            <v>379172</v>
          </cell>
          <cell r="M292">
            <v>0</v>
          </cell>
          <cell r="P292">
            <v>0</v>
          </cell>
          <cell r="S292">
            <v>0</v>
          </cell>
          <cell r="V292">
            <v>0</v>
          </cell>
        </row>
        <row r="293">
          <cell r="G293">
            <v>0</v>
          </cell>
          <cell r="J293">
            <v>0</v>
          </cell>
          <cell r="M293">
            <v>0</v>
          </cell>
          <cell r="P293">
            <v>0</v>
          </cell>
          <cell r="S293">
            <v>0</v>
          </cell>
          <cell r="V293">
            <v>0</v>
          </cell>
        </row>
        <row r="294">
          <cell r="G294">
            <v>1505</v>
          </cell>
          <cell r="J294">
            <v>1655</v>
          </cell>
          <cell r="M294">
            <v>0</v>
          </cell>
          <cell r="P294">
            <v>0</v>
          </cell>
          <cell r="S294">
            <v>0</v>
          </cell>
          <cell r="V294">
            <v>0</v>
          </cell>
        </row>
        <row r="295">
          <cell r="G295">
            <v>0</v>
          </cell>
          <cell r="J295">
            <v>0</v>
          </cell>
          <cell r="M295">
            <v>0</v>
          </cell>
          <cell r="P295">
            <v>0</v>
          </cell>
          <cell r="S295">
            <v>0</v>
          </cell>
          <cell r="V295">
            <v>0</v>
          </cell>
        </row>
        <row r="296">
          <cell r="G296">
            <v>0</v>
          </cell>
          <cell r="J296">
            <v>0</v>
          </cell>
          <cell r="M296">
            <v>0</v>
          </cell>
          <cell r="P296">
            <v>0</v>
          </cell>
          <cell r="S296">
            <v>0</v>
          </cell>
          <cell r="V296">
            <v>0</v>
          </cell>
        </row>
        <row r="297">
          <cell r="G297">
            <v>0</v>
          </cell>
          <cell r="J297">
            <v>0</v>
          </cell>
          <cell r="M297">
            <v>0</v>
          </cell>
          <cell r="P297">
            <v>0</v>
          </cell>
          <cell r="S297">
            <v>0</v>
          </cell>
          <cell r="V297">
            <v>0</v>
          </cell>
        </row>
        <row r="298">
          <cell r="G298">
            <v>0</v>
          </cell>
          <cell r="J298">
            <v>0</v>
          </cell>
          <cell r="M298">
            <v>0</v>
          </cell>
          <cell r="P298">
            <v>0</v>
          </cell>
          <cell r="S298">
            <v>0</v>
          </cell>
          <cell r="V298">
            <v>0</v>
          </cell>
        </row>
        <row r="299">
          <cell r="G299">
            <v>0</v>
          </cell>
          <cell r="J299">
            <v>0</v>
          </cell>
          <cell r="M299">
            <v>0</v>
          </cell>
          <cell r="P299">
            <v>0</v>
          </cell>
          <cell r="S299">
            <v>0</v>
          </cell>
          <cell r="V299">
            <v>0</v>
          </cell>
        </row>
        <row r="300">
          <cell r="G300">
            <v>0</v>
          </cell>
          <cell r="J300">
            <v>0</v>
          </cell>
          <cell r="M300">
            <v>0</v>
          </cell>
          <cell r="P300">
            <v>0</v>
          </cell>
          <cell r="S300">
            <v>0</v>
          </cell>
          <cell r="V300">
            <v>0</v>
          </cell>
        </row>
        <row r="301">
          <cell r="G301">
            <v>0</v>
          </cell>
          <cell r="J301">
            <v>0</v>
          </cell>
          <cell r="M301">
            <v>0</v>
          </cell>
          <cell r="P301">
            <v>0</v>
          </cell>
          <cell r="S301">
            <v>0</v>
          </cell>
          <cell r="V301">
            <v>0</v>
          </cell>
        </row>
        <row r="302">
          <cell r="G302">
            <v>0</v>
          </cell>
          <cell r="J302">
            <v>0</v>
          </cell>
          <cell r="M302">
            <v>0</v>
          </cell>
          <cell r="P302">
            <v>0</v>
          </cell>
          <cell r="S302">
            <v>0</v>
          </cell>
          <cell r="V302">
            <v>0</v>
          </cell>
        </row>
        <row r="303">
          <cell r="G303">
            <v>0</v>
          </cell>
          <cell r="J303">
            <v>0</v>
          </cell>
          <cell r="M303">
            <v>0</v>
          </cell>
          <cell r="P303">
            <v>0</v>
          </cell>
          <cell r="S303">
            <v>0</v>
          </cell>
          <cell r="V303">
            <v>0</v>
          </cell>
        </row>
        <row r="304">
          <cell r="G304">
            <v>0</v>
          </cell>
          <cell r="J304">
            <v>0</v>
          </cell>
          <cell r="M304">
            <v>0</v>
          </cell>
          <cell r="P304">
            <v>0</v>
          </cell>
          <cell r="S304">
            <v>0</v>
          </cell>
          <cell r="V304">
            <v>0</v>
          </cell>
        </row>
        <row r="305">
          <cell r="G305">
            <v>0</v>
          </cell>
          <cell r="J305">
            <v>0</v>
          </cell>
          <cell r="M305">
            <v>0</v>
          </cell>
          <cell r="P305">
            <v>0</v>
          </cell>
          <cell r="S305">
            <v>0</v>
          </cell>
          <cell r="V305">
            <v>0</v>
          </cell>
        </row>
        <row r="306">
          <cell r="G306">
            <v>0</v>
          </cell>
          <cell r="J306">
            <v>0</v>
          </cell>
          <cell r="M306">
            <v>0</v>
          </cell>
          <cell r="P306">
            <v>0</v>
          </cell>
          <cell r="S306">
            <v>0</v>
          </cell>
          <cell r="V306">
            <v>0</v>
          </cell>
        </row>
        <row r="307">
          <cell r="G307">
            <v>0</v>
          </cell>
          <cell r="J307">
            <v>0</v>
          </cell>
          <cell r="M307">
            <v>0</v>
          </cell>
          <cell r="P307">
            <v>0</v>
          </cell>
          <cell r="S307">
            <v>0</v>
          </cell>
          <cell r="V307">
            <v>0</v>
          </cell>
        </row>
        <row r="308">
          <cell r="G308">
            <v>0</v>
          </cell>
          <cell r="J308">
            <v>0</v>
          </cell>
          <cell r="M308">
            <v>0</v>
          </cell>
          <cell r="P308">
            <v>0</v>
          </cell>
          <cell r="S308">
            <v>0</v>
          </cell>
          <cell r="V308">
            <v>0</v>
          </cell>
        </row>
        <row r="309">
          <cell r="G309">
            <v>0</v>
          </cell>
          <cell r="J309">
            <v>0</v>
          </cell>
          <cell r="M309">
            <v>0</v>
          </cell>
          <cell r="P309">
            <v>0</v>
          </cell>
          <cell r="S309">
            <v>0</v>
          </cell>
          <cell r="V309">
            <v>0</v>
          </cell>
        </row>
        <row r="310">
          <cell r="G310">
            <v>0</v>
          </cell>
          <cell r="J310">
            <v>0</v>
          </cell>
          <cell r="M310">
            <v>0</v>
          </cell>
          <cell r="P310">
            <v>0</v>
          </cell>
          <cell r="S310">
            <v>0</v>
          </cell>
          <cell r="V310">
            <v>0</v>
          </cell>
        </row>
        <row r="311">
          <cell r="G311">
            <v>0</v>
          </cell>
          <cell r="J311">
            <v>0</v>
          </cell>
          <cell r="M311">
            <v>0</v>
          </cell>
          <cell r="P311">
            <v>0</v>
          </cell>
          <cell r="S311">
            <v>0</v>
          </cell>
          <cell r="V311">
            <v>0</v>
          </cell>
        </row>
        <row r="312">
          <cell r="G312">
            <v>0</v>
          </cell>
          <cell r="J312">
            <v>0</v>
          </cell>
          <cell r="M312">
            <v>0</v>
          </cell>
          <cell r="P312">
            <v>0</v>
          </cell>
          <cell r="S312">
            <v>0</v>
          </cell>
          <cell r="V312">
            <v>0</v>
          </cell>
        </row>
        <row r="313">
          <cell r="G313">
            <v>0</v>
          </cell>
          <cell r="J313">
            <v>0</v>
          </cell>
          <cell r="M313">
            <v>0</v>
          </cell>
          <cell r="P313">
            <v>0</v>
          </cell>
          <cell r="S313">
            <v>0</v>
          </cell>
          <cell r="V313">
            <v>0</v>
          </cell>
        </row>
        <row r="314">
          <cell r="G314">
            <v>0</v>
          </cell>
          <cell r="J314">
            <v>0</v>
          </cell>
          <cell r="M314">
            <v>0</v>
          </cell>
          <cell r="P314">
            <v>0</v>
          </cell>
          <cell r="S314">
            <v>0</v>
          </cell>
          <cell r="V314">
            <v>0</v>
          </cell>
        </row>
        <row r="315">
          <cell r="G315">
            <v>0</v>
          </cell>
          <cell r="J315">
            <v>0</v>
          </cell>
          <cell r="M315">
            <v>0</v>
          </cell>
          <cell r="P315">
            <v>0</v>
          </cell>
          <cell r="S315">
            <v>0</v>
          </cell>
          <cell r="V315">
            <v>0</v>
          </cell>
        </row>
        <row r="316">
          <cell r="G316">
            <v>0</v>
          </cell>
          <cell r="J316">
            <v>0</v>
          </cell>
          <cell r="M316">
            <v>0</v>
          </cell>
          <cell r="P316">
            <v>0</v>
          </cell>
          <cell r="S316">
            <v>0</v>
          </cell>
          <cell r="V316">
            <v>0</v>
          </cell>
        </row>
        <row r="317">
          <cell r="G317">
            <v>0</v>
          </cell>
          <cell r="J317">
            <v>0</v>
          </cell>
          <cell r="M317">
            <v>0</v>
          </cell>
          <cell r="P317">
            <v>0</v>
          </cell>
          <cell r="S317">
            <v>0</v>
          </cell>
          <cell r="V317">
            <v>0</v>
          </cell>
        </row>
        <row r="318">
          <cell r="G318">
            <v>0</v>
          </cell>
          <cell r="J318">
            <v>0</v>
          </cell>
          <cell r="M318">
            <v>0</v>
          </cell>
          <cell r="P318">
            <v>0</v>
          </cell>
          <cell r="S318">
            <v>0</v>
          </cell>
          <cell r="V318">
            <v>0</v>
          </cell>
        </row>
        <row r="319">
          <cell r="G319">
            <v>0</v>
          </cell>
          <cell r="J319">
            <v>0</v>
          </cell>
          <cell r="M319">
            <v>0</v>
          </cell>
          <cell r="P319">
            <v>0</v>
          </cell>
          <cell r="S319">
            <v>0</v>
          </cell>
          <cell r="V319">
            <v>0</v>
          </cell>
        </row>
        <row r="320">
          <cell r="G320">
            <v>0</v>
          </cell>
          <cell r="J320">
            <v>0</v>
          </cell>
          <cell r="M320">
            <v>0</v>
          </cell>
          <cell r="P320">
            <v>0</v>
          </cell>
          <cell r="S320">
            <v>0</v>
          </cell>
          <cell r="V320">
            <v>0</v>
          </cell>
        </row>
        <row r="321">
          <cell r="G321">
            <v>0</v>
          </cell>
          <cell r="J321">
            <v>0</v>
          </cell>
          <cell r="M321">
            <v>0</v>
          </cell>
          <cell r="P321">
            <v>0</v>
          </cell>
          <cell r="S321">
            <v>0</v>
          </cell>
          <cell r="V321">
            <v>0</v>
          </cell>
        </row>
        <row r="322">
          <cell r="G322">
            <v>0</v>
          </cell>
          <cell r="J322">
            <v>0</v>
          </cell>
          <cell r="M322">
            <v>0</v>
          </cell>
          <cell r="P322">
            <v>0</v>
          </cell>
          <cell r="S322">
            <v>0</v>
          </cell>
          <cell r="V322">
            <v>0</v>
          </cell>
        </row>
        <row r="323">
          <cell r="G323">
            <v>0</v>
          </cell>
          <cell r="J323">
            <v>0</v>
          </cell>
          <cell r="M323">
            <v>0</v>
          </cell>
          <cell r="P323">
            <v>0</v>
          </cell>
          <cell r="S323">
            <v>0</v>
          </cell>
          <cell r="V323">
            <v>0</v>
          </cell>
        </row>
        <row r="324">
          <cell r="G324">
            <v>0</v>
          </cell>
          <cell r="J324">
            <v>0</v>
          </cell>
          <cell r="M324">
            <v>0</v>
          </cell>
          <cell r="P324">
            <v>0</v>
          </cell>
          <cell r="S324">
            <v>0</v>
          </cell>
          <cell r="V324">
            <v>0</v>
          </cell>
        </row>
        <row r="325">
          <cell r="G325">
            <v>0</v>
          </cell>
          <cell r="J325">
            <v>0</v>
          </cell>
          <cell r="M325">
            <v>0</v>
          </cell>
          <cell r="P325">
            <v>0</v>
          </cell>
          <cell r="S325">
            <v>0</v>
          </cell>
          <cell r="V325">
            <v>0</v>
          </cell>
        </row>
        <row r="326">
          <cell r="G326">
            <v>0</v>
          </cell>
          <cell r="J326">
            <v>0</v>
          </cell>
          <cell r="M326">
            <v>0</v>
          </cell>
          <cell r="P326">
            <v>0</v>
          </cell>
          <cell r="S326">
            <v>0</v>
          </cell>
          <cell r="V326">
            <v>0</v>
          </cell>
        </row>
        <row r="327">
          <cell r="G327">
            <v>0</v>
          </cell>
          <cell r="J327">
            <v>0</v>
          </cell>
          <cell r="M327">
            <v>0</v>
          </cell>
          <cell r="P327">
            <v>0</v>
          </cell>
          <cell r="S327">
            <v>0</v>
          </cell>
          <cell r="V327">
            <v>0</v>
          </cell>
        </row>
        <row r="328">
          <cell r="G328">
            <v>0</v>
          </cell>
          <cell r="J328">
            <v>0</v>
          </cell>
          <cell r="M328">
            <v>0</v>
          </cell>
          <cell r="P328">
            <v>0</v>
          </cell>
          <cell r="S328">
            <v>0</v>
          </cell>
          <cell r="V328">
            <v>0</v>
          </cell>
        </row>
        <row r="329">
          <cell r="G329">
            <v>0</v>
          </cell>
          <cell r="J329">
            <v>0</v>
          </cell>
          <cell r="M329">
            <v>0</v>
          </cell>
          <cell r="P329">
            <v>0</v>
          </cell>
          <cell r="S329">
            <v>0</v>
          </cell>
          <cell r="V329">
            <v>0</v>
          </cell>
        </row>
        <row r="330">
          <cell r="G330">
            <v>0</v>
          </cell>
          <cell r="J330">
            <v>0</v>
          </cell>
          <cell r="M330">
            <v>0</v>
          </cell>
          <cell r="P330">
            <v>0</v>
          </cell>
          <cell r="S330">
            <v>0</v>
          </cell>
          <cell r="V330">
            <v>0</v>
          </cell>
        </row>
        <row r="331">
          <cell r="G331">
            <v>0</v>
          </cell>
          <cell r="J331">
            <v>0</v>
          </cell>
          <cell r="M331">
            <v>0</v>
          </cell>
          <cell r="P331">
            <v>0</v>
          </cell>
          <cell r="S331">
            <v>0</v>
          </cell>
          <cell r="V331">
            <v>0</v>
          </cell>
        </row>
        <row r="332">
          <cell r="G332">
            <v>0</v>
          </cell>
          <cell r="J332">
            <v>0</v>
          </cell>
          <cell r="M332">
            <v>0</v>
          </cell>
          <cell r="P332">
            <v>0</v>
          </cell>
          <cell r="S332">
            <v>0</v>
          </cell>
          <cell r="V332">
            <v>0</v>
          </cell>
        </row>
        <row r="333">
          <cell r="G333">
            <v>0</v>
          </cell>
          <cell r="J333">
            <v>0</v>
          </cell>
          <cell r="M333">
            <v>0</v>
          </cell>
          <cell r="P333">
            <v>0</v>
          </cell>
          <cell r="S333">
            <v>0</v>
          </cell>
          <cell r="V333">
            <v>0</v>
          </cell>
        </row>
        <row r="334">
          <cell r="G334">
            <v>0</v>
          </cell>
          <cell r="J334">
            <v>0</v>
          </cell>
          <cell r="M334">
            <v>0</v>
          </cell>
          <cell r="P334">
            <v>0</v>
          </cell>
          <cell r="S334">
            <v>0</v>
          </cell>
          <cell r="V334">
            <v>0</v>
          </cell>
        </row>
        <row r="335">
          <cell r="G335">
            <v>0</v>
          </cell>
          <cell r="J335">
            <v>0</v>
          </cell>
          <cell r="M335">
            <v>0</v>
          </cell>
          <cell r="P335">
            <v>0</v>
          </cell>
          <cell r="S335">
            <v>0</v>
          </cell>
          <cell r="V335">
            <v>0</v>
          </cell>
        </row>
        <row r="336">
          <cell r="G336">
            <v>0</v>
          </cell>
          <cell r="J336">
            <v>0</v>
          </cell>
          <cell r="M336">
            <v>0</v>
          </cell>
          <cell r="P336">
            <v>0</v>
          </cell>
          <cell r="S336">
            <v>0</v>
          </cell>
          <cell r="V336">
            <v>0</v>
          </cell>
        </row>
        <row r="337">
          <cell r="G337">
            <v>0</v>
          </cell>
          <cell r="J337">
            <v>0</v>
          </cell>
          <cell r="M337">
            <v>0</v>
          </cell>
          <cell r="P337">
            <v>0</v>
          </cell>
          <cell r="S337">
            <v>0</v>
          </cell>
          <cell r="V337">
            <v>0</v>
          </cell>
        </row>
        <row r="338">
          <cell r="G338">
            <v>0</v>
          </cell>
          <cell r="J338">
            <v>0</v>
          </cell>
          <cell r="M338">
            <v>0</v>
          </cell>
          <cell r="P338">
            <v>0</v>
          </cell>
          <cell r="S338">
            <v>0</v>
          </cell>
          <cell r="V338">
            <v>0</v>
          </cell>
        </row>
        <row r="339">
          <cell r="G339">
            <v>0</v>
          </cell>
          <cell r="J339">
            <v>0</v>
          </cell>
          <cell r="M339">
            <v>0</v>
          </cell>
          <cell r="P339">
            <v>0</v>
          </cell>
          <cell r="S339">
            <v>0</v>
          </cell>
          <cell r="V339">
            <v>0</v>
          </cell>
        </row>
        <row r="340">
          <cell r="G340">
            <v>0</v>
          </cell>
          <cell r="J340">
            <v>0</v>
          </cell>
          <cell r="M340">
            <v>0</v>
          </cell>
          <cell r="P340">
            <v>0</v>
          </cell>
          <cell r="S340">
            <v>0</v>
          </cell>
          <cell r="V340">
            <v>0</v>
          </cell>
        </row>
        <row r="341">
          <cell r="G341">
            <v>0</v>
          </cell>
          <cell r="J341">
            <v>0</v>
          </cell>
          <cell r="M341">
            <v>0</v>
          </cell>
          <cell r="P341">
            <v>0</v>
          </cell>
          <cell r="S341">
            <v>0</v>
          </cell>
          <cell r="V341">
            <v>0</v>
          </cell>
        </row>
        <row r="342">
          <cell r="G342">
            <v>0</v>
          </cell>
          <cell r="J342">
            <v>0</v>
          </cell>
          <cell r="M342">
            <v>0</v>
          </cell>
          <cell r="P342">
            <v>0</v>
          </cell>
          <cell r="S342">
            <v>0</v>
          </cell>
          <cell r="V342">
            <v>0</v>
          </cell>
        </row>
        <row r="343">
          <cell r="G343">
            <v>0</v>
          </cell>
          <cell r="J343">
            <v>0</v>
          </cell>
          <cell r="M343">
            <v>0</v>
          </cell>
          <cell r="P343">
            <v>0</v>
          </cell>
          <cell r="S343">
            <v>0</v>
          </cell>
          <cell r="V343">
            <v>0</v>
          </cell>
        </row>
        <row r="344">
          <cell r="G344">
            <v>0</v>
          </cell>
          <cell r="J344">
            <v>0</v>
          </cell>
          <cell r="M344">
            <v>0</v>
          </cell>
          <cell r="P344">
            <v>0</v>
          </cell>
          <cell r="S344">
            <v>0</v>
          </cell>
          <cell r="V344">
            <v>0</v>
          </cell>
        </row>
        <row r="345">
          <cell r="G345">
            <v>0</v>
          </cell>
          <cell r="J345">
            <v>0</v>
          </cell>
          <cell r="M345">
            <v>0</v>
          </cell>
          <cell r="P345">
            <v>0</v>
          </cell>
          <cell r="S345">
            <v>0</v>
          </cell>
          <cell r="V345">
            <v>0</v>
          </cell>
        </row>
        <row r="346">
          <cell r="G346">
            <v>0</v>
          </cell>
          <cell r="J346">
            <v>0</v>
          </cell>
          <cell r="M346">
            <v>0</v>
          </cell>
          <cell r="P346">
            <v>0</v>
          </cell>
          <cell r="S346">
            <v>0</v>
          </cell>
          <cell r="V346">
            <v>0</v>
          </cell>
        </row>
        <row r="347">
          <cell r="G347">
            <v>0</v>
          </cell>
          <cell r="J347">
            <v>0</v>
          </cell>
          <cell r="M347">
            <v>0</v>
          </cell>
          <cell r="P347">
            <v>0</v>
          </cell>
          <cell r="S347">
            <v>0</v>
          </cell>
          <cell r="V347">
            <v>0</v>
          </cell>
        </row>
        <row r="348">
          <cell r="G348">
            <v>0</v>
          </cell>
          <cell r="J348">
            <v>0</v>
          </cell>
          <cell r="M348">
            <v>0</v>
          </cell>
          <cell r="P348">
            <v>0</v>
          </cell>
          <cell r="S348">
            <v>0</v>
          </cell>
          <cell r="V348">
            <v>0</v>
          </cell>
        </row>
        <row r="349">
          <cell r="G349">
            <v>0</v>
          </cell>
          <cell r="J349">
            <v>0</v>
          </cell>
          <cell r="M349">
            <v>0</v>
          </cell>
          <cell r="P349">
            <v>0</v>
          </cell>
          <cell r="S349">
            <v>0</v>
          </cell>
          <cell r="V349">
            <v>0</v>
          </cell>
        </row>
        <row r="350">
          <cell r="G350">
            <v>0</v>
          </cell>
          <cell r="J350">
            <v>0</v>
          </cell>
          <cell r="M350">
            <v>0</v>
          </cell>
          <cell r="P350">
            <v>0</v>
          </cell>
          <cell r="S350">
            <v>0</v>
          </cell>
          <cell r="V350">
            <v>0</v>
          </cell>
        </row>
        <row r="351">
          <cell r="G351">
            <v>0</v>
          </cell>
          <cell r="J351">
            <v>0</v>
          </cell>
          <cell r="M351">
            <v>0</v>
          </cell>
          <cell r="P351">
            <v>0</v>
          </cell>
          <cell r="S351">
            <v>0</v>
          </cell>
          <cell r="V351">
            <v>0</v>
          </cell>
        </row>
        <row r="352">
          <cell r="G352">
            <v>0</v>
          </cell>
          <cell r="J352">
            <v>0</v>
          </cell>
          <cell r="M352">
            <v>0</v>
          </cell>
          <cell r="P352">
            <v>0</v>
          </cell>
          <cell r="S352">
            <v>0</v>
          </cell>
          <cell r="V352">
            <v>0</v>
          </cell>
        </row>
        <row r="353">
          <cell r="G353">
            <v>0</v>
          </cell>
          <cell r="J353">
            <v>0</v>
          </cell>
          <cell r="M353">
            <v>0</v>
          </cell>
          <cell r="P353">
            <v>0</v>
          </cell>
          <cell r="S353">
            <v>0</v>
          </cell>
          <cell r="V353">
            <v>0</v>
          </cell>
        </row>
        <row r="354">
          <cell r="G354">
            <v>0</v>
          </cell>
          <cell r="J354">
            <v>0</v>
          </cell>
          <cell r="M354">
            <v>0</v>
          </cell>
          <cell r="P354">
            <v>0</v>
          </cell>
          <cell r="S354">
            <v>0</v>
          </cell>
          <cell r="V354">
            <v>0</v>
          </cell>
        </row>
        <row r="355">
          <cell r="G355">
            <v>0</v>
          </cell>
          <cell r="J355">
            <v>0</v>
          </cell>
          <cell r="M355">
            <v>0</v>
          </cell>
          <cell r="P355">
            <v>0</v>
          </cell>
          <cell r="S355">
            <v>0</v>
          </cell>
          <cell r="V355">
            <v>0</v>
          </cell>
        </row>
        <row r="356">
          <cell r="G356">
            <v>0</v>
          </cell>
          <cell r="J356">
            <v>0</v>
          </cell>
          <cell r="M356">
            <v>0</v>
          </cell>
          <cell r="P356">
            <v>0</v>
          </cell>
          <cell r="S356">
            <v>0</v>
          </cell>
          <cell r="V356">
            <v>0</v>
          </cell>
        </row>
        <row r="357">
          <cell r="G357">
            <v>0</v>
          </cell>
          <cell r="J357">
            <v>0</v>
          </cell>
          <cell r="M357">
            <v>0</v>
          </cell>
          <cell r="P357">
            <v>0</v>
          </cell>
          <cell r="S357">
            <v>0</v>
          </cell>
          <cell r="V357">
            <v>0</v>
          </cell>
        </row>
        <row r="358">
          <cell r="G358">
            <v>0</v>
          </cell>
          <cell r="J358">
            <v>0</v>
          </cell>
          <cell r="M358">
            <v>0</v>
          </cell>
          <cell r="P358">
            <v>0</v>
          </cell>
          <cell r="S358">
            <v>0</v>
          </cell>
          <cell r="V358">
            <v>0</v>
          </cell>
        </row>
        <row r="359">
          <cell r="G359">
            <v>0</v>
          </cell>
          <cell r="J359">
            <v>0</v>
          </cell>
          <cell r="M359">
            <v>0</v>
          </cell>
          <cell r="P359">
            <v>0</v>
          </cell>
          <cell r="S359">
            <v>0</v>
          </cell>
          <cell r="V359">
            <v>0</v>
          </cell>
        </row>
        <row r="360">
          <cell r="G360">
            <v>0</v>
          </cell>
          <cell r="J360">
            <v>0</v>
          </cell>
          <cell r="M360">
            <v>0</v>
          </cell>
          <cell r="P360">
            <v>0</v>
          </cell>
          <cell r="S360">
            <v>0</v>
          </cell>
          <cell r="V360">
            <v>0</v>
          </cell>
        </row>
        <row r="361">
          <cell r="G361">
            <v>0</v>
          </cell>
          <cell r="J361">
            <v>0</v>
          </cell>
          <cell r="M361">
            <v>0</v>
          </cell>
          <cell r="P361">
            <v>0</v>
          </cell>
          <cell r="S361">
            <v>0</v>
          </cell>
          <cell r="V361">
            <v>0</v>
          </cell>
        </row>
        <row r="362">
          <cell r="G362">
            <v>0</v>
          </cell>
          <cell r="J362">
            <v>0</v>
          </cell>
          <cell r="M362">
            <v>0</v>
          </cell>
          <cell r="P362">
            <v>0</v>
          </cell>
          <cell r="S362">
            <v>0</v>
          </cell>
          <cell r="V362">
            <v>0</v>
          </cell>
        </row>
        <row r="363">
          <cell r="G363">
            <v>0</v>
          </cell>
          <cell r="J363">
            <v>0</v>
          </cell>
          <cell r="M363">
            <v>0</v>
          </cell>
          <cell r="P363">
            <v>0</v>
          </cell>
          <cell r="S363">
            <v>0</v>
          </cell>
          <cell r="V363">
            <v>0</v>
          </cell>
        </row>
        <row r="364">
          <cell r="G364">
            <v>0</v>
          </cell>
          <cell r="J364">
            <v>0</v>
          </cell>
          <cell r="M364">
            <v>0</v>
          </cell>
          <cell r="P364">
            <v>0</v>
          </cell>
          <cell r="S364">
            <v>0</v>
          </cell>
          <cell r="V364">
            <v>0</v>
          </cell>
        </row>
        <row r="365">
          <cell r="G365">
            <v>0</v>
          </cell>
          <cell r="J365">
            <v>0</v>
          </cell>
          <cell r="M365">
            <v>0</v>
          </cell>
          <cell r="P365">
            <v>0</v>
          </cell>
          <cell r="S365">
            <v>0</v>
          </cell>
          <cell r="V365">
            <v>0</v>
          </cell>
        </row>
        <row r="366">
          <cell r="G366">
            <v>0</v>
          </cell>
          <cell r="J366">
            <v>0</v>
          </cell>
          <cell r="M366">
            <v>0</v>
          </cell>
          <cell r="P366">
            <v>0</v>
          </cell>
          <cell r="S366">
            <v>0</v>
          </cell>
          <cell r="V366">
            <v>0</v>
          </cell>
        </row>
        <row r="367">
          <cell r="G367">
            <v>0</v>
          </cell>
          <cell r="J367">
            <v>0</v>
          </cell>
          <cell r="M367">
            <v>0</v>
          </cell>
          <cell r="P367">
            <v>0</v>
          </cell>
          <cell r="S367">
            <v>0</v>
          </cell>
          <cell r="V367">
            <v>0</v>
          </cell>
        </row>
        <row r="368">
          <cell r="G368">
            <v>0</v>
          </cell>
          <cell r="J368">
            <v>0</v>
          </cell>
          <cell r="M368">
            <v>0</v>
          </cell>
          <cell r="P368">
            <v>0</v>
          </cell>
          <cell r="S368">
            <v>0</v>
          </cell>
          <cell r="V368">
            <v>0</v>
          </cell>
        </row>
        <row r="369">
          <cell r="G369">
            <v>0</v>
          </cell>
          <cell r="J369">
            <v>0</v>
          </cell>
          <cell r="M369">
            <v>0</v>
          </cell>
          <cell r="P369">
            <v>0</v>
          </cell>
          <cell r="S369">
            <v>0</v>
          </cell>
          <cell r="V369">
            <v>0</v>
          </cell>
        </row>
        <row r="370">
          <cell r="G370">
            <v>0</v>
          </cell>
          <cell r="J370">
            <v>0</v>
          </cell>
          <cell r="M370">
            <v>0</v>
          </cell>
          <cell r="P370">
            <v>0</v>
          </cell>
          <cell r="S370">
            <v>0</v>
          </cell>
          <cell r="V370">
            <v>0</v>
          </cell>
        </row>
        <row r="371">
          <cell r="G371">
            <v>0</v>
          </cell>
          <cell r="J371">
            <v>0</v>
          </cell>
          <cell r="M371">
            <v>0</v>
          </cell>
          <cell r="P371">
            <v>0</v>
          </cell>
          <cell r="S371">
            <v>0</v>
          </cell>
          <cell r="V371">
            <v>0</v>
          </cell>
        </row>
        <row r="372">
          <cell r="G372">
            <v>0</v>
          </cell>
          <cell r="J372">
            <v>0</v>
          </cell>
          <cell r="M372">
            <v>0</v>
          </cell>
          <cell r="P372">
            <v>0</v>
          </cell>
          <cell r="S372">
            <v>0</v>
          </cell>
          <cell r="V372">
            <v>0</v>
          </cell>
        </row>
        <row r="373">
          <cell r="G373">
            <v>0</v>
          </cell>
          <cell r="J373">
            <v>0</v>
          </cell>
          <cell r="M373">
            <v>0</v>
          </cell>
          <cell r="P373">
            <v>0</v>
          </cell>
          <cell r="S373">
            <v>0</v>
          </cell>
          <cell r="V373">
            <v>0</v>
          </cell>
        </row>
        <row r="374">
          <cell r="G374">
            <v>0</v>
          </cell>
          <cell r="J374">
            <v>0</v>
          </cell>
          <cell r="M374">
            <v>0</v>
          </cell>
          <cell r="P374">
            <v>0</v>
          </cell>
          <cell r="S374">
            <v>0</v>
          </cell>
          <cell r="V374">
            <v>0</v>
          </cell>
        </row>
        <row r="375">
          <cell r="G375">
            <v>5121298</v>
          </cell>
          <cell r="J375">
            <v>1502763</v>
          </cell>
          <cell r="M375">
            <v>271572</v>
          </cell>
          <cell r="P375">
            <v>172547</v>
          </cell>
          <cell r="S375">
            <v>81212</v>
          </cell>
          <cell r="V375">
            <v>192712</v>
          </cell>
        </row>
        <row r="376">
          <cell r="G376">
            <v>3800098</v>
          </cell>
          <cell r="J376">
            <v>0</v>
          </cell>
          <cell r="M376">
            <v>0</v>
          </cell>
          <cell r="P376">
            <v>0</v>
          </cell>
          <cell r="S376">
            <v>0</v>
          </cell>
          <cell r="V376">
            <v>0</v>
          </cell>
        </row>
        <row r="377">
          <cell r="G377">
            <v>0</v>
          </cell>
          <cell r="J377">
            <v>0</v>
          </cell>
          <cell r="M377">
            <v>0</v>
          </cell>
          <cell r="P377">
            <v>0</v>
          </cell>
          <cell r="S377">
            <v>0</v>
          </cell>
          <cell r="V377">
            <v>0</v>
          </cell>
        </row>
        <row r="378">
          <cell r="G378">
            <v>0</v>
          </cell>
          <cell r="J378">
            <v>0</v>
          </cell>
          <cell r="M378">
            <v>0</v>
          </cell>
          <cell r="P378">
            <v>0</v>
          </cell>
          <cell r="S378">
            <v>0</v>
          </cell>
          <cell r="V378">
            <v>0</v>
          </cell>
        </row>
        <row r="379">
          <cell r="G379">
            <v>0</v>
          </cell>
          <cell r="J379">
            <v>0</v>
          </cell>
          <cell r="M379">
            <v>0</v>
          </cell>
          <cell r="P379">
            <v>0</v>
          </cell>
          <cell r="S379">
            <v>0</v>
          </cell>
          <cell r="V379">
            <v>0</v>
          </cell>
        </row>
        <row r="380">
          <cell r="G380">
            <v>3800098</v>
          </cell>
          <cell r="J380">
            <v>0</v>
          </cell>
          <cell r="M380">
            <v>0</v>
          </cell>
          <cell r="P380">
            <v>0</v>
          </cell>
          <cell r="S380">
            <v>0</v>
          </cell>
          <cell r="V380">
            <v>0</v>
          </cell>
        </row>
        <row r="381">
          <cell r="G381">
            <v>0</v>
          </cell>
          <cell r="J381">
            <v>0</v>
          </cell>
          <cell r="M381">
            <v>0</v>
          </cell>
          <cell r="P381">
            <v>0</v>
          </cell>
          <cell r="S381">
            <v>0</v>
          </cell>
          <cell r="V381">
            <v>0</v>
          </cell>
        </row>
        <row r="382">
          <cell r="G382">
            <v>0</v>
          </cell>
          <cell r="J382">
            <v>0</v>
          </cell>
          <cell r="M382">
            <v>0</v>
          </cell>
          <cell r="P382">
            <v>0</v>
          </cell>
          <cell r="S382">
            <v>0</v>
          </cell>
          <cell r="V382">
            <v>0</v>
          </cell>
        </row>
        <row r="383">
          <cell r="G383">
            <v>1321200</v>
          </cell>
          <cell r="J383">
            <v>1502763</v>
          </cell>
          <cell r="M383">
            <v>271572</v>
          </cell>
          <cell r="P383">
            <v>172547</v>
          </cell>
          <cell r="S383">
            <v>81212</v>
          </cell>
          <cell r="V383">
            <v>192712</v>
          </cell>
        </row>
        <row r="384">
          <cell r="G384">
            <v>0</v>
          </cell>
          <cell r="J384">
            <v>0</v>
          </cell>
          <cell r="M384">
            <v>0</v>
          </cell>
          <cell r="P384">
            <v>0</v>
          </cell>
          <cell r="S384">
            <v>0</v>
          </cell>
          <cell r="V384">
            <v>0</v>
          </cell>
        </row>
        <row r="385">
          <cell r="G385">
            <v>1321200</v>
          </cell>
          <cell r="J385">
            <v>1502763</v>
          </cell>
          <cell r="M385">
            <v>271572</v>
          </cell>
          <cell r="P385">
            <v>172547</v>
          </cell>
          <cell r="S385">
            <v>81212</v>
          </cell>
          <cell r="V385">
            <v>192712</v>
          </cell>
        </row>
        <row r="386">
          <cell r="G386">
            <v>0</v>
          </cell>
          <cell r="J386">
            <v>0</v>
          </cell>
          <cell r="M386">
            <v>0</v>
          </cell>
          <cell r="P386">
            <v>0</v>
          </cell>
          <cell r="S386">
            <v>0</v>
          </cell>
          <cell r="V386">
            <v>0</v>
          </cell>
        </row>
        <row r="387">
          <cell r="G387">
            <v>0</v>
          </cell>
          <cell r="J387">
            <v>0</v>
          </cell>
          <cell r="M387">
            <v>0</v>
          </cell>
          <cell r="P387">
            <v>0</v>
          </cell>
          <cell r="S387">
            <v>0</v>
          </cell>
          <cell r="V387">
            <v>0</v>
          </cell>
        </row>
        <row r="388">
          <cell r="G388">
            <v>0</v>
          </cell>
          <cell r="J388">
            <v>0</v>
          </cell>
          <cell r="M388">
            <v>0</v>
          </cell>
          <cell r="P388">
            <v>0</v>
          </cell>
          <cell r="S388">
            <v>0</v>
          </cell>
          <cell r="V388">
            <v>0</v>
          </cell>
        </row>
        <row r="389">
          <cell r="G389">
            <v>0</v>
          </cell>
          <cell r="J389">
            <v>0</v>
          </cell>
          <cell r="M389">
            <v>0</v>
          </cell>
          <cell r="P389">
            <v>0</v>
          </cell>
          <cell r="S389">
            <v>0</v>
          </cell>
          <cell r="V389">
            <v>0</v>
          </cell>
        </row>
        <row r="390">
          <cell r="G390">
            <v>66665120.782704905</v>
          </cell>
          <cell r="J390">
            <v>69265572.774100006</v>
          </cell>
          <cell r="M390">
            <v>62422712.826666668</v>
          </cell>
          <cell r="P390">
            <v>58932205.38666667</v>
          </cell>
          <cell r="S390">
            <v>57349993.946666665</v>
          </cell>
          <cell r="V390">
            <v>52644026.506666668</v>
          </cell>
        </row>
        <row r="391">
          <cell r="G391">
            <v>0</v>
          </cell>
          <cell r="J391">
            <v>0</v>
          </cell>
          <cell r="M391">
            <v>0</v>
          </cell>
          <cell r="P391">
            <v>0</v>
          </cell>
          <cell r="S391">
            <v>0</v>
          </cell>
          <cell r="V391">
            <v>0</v>
          </cell>
        </row>
        <row r="392">
          <cell r="G392">
            <v>0</v>
          </cell>
          <cell r="J392">
            <v>0</v>
          </cell>
          <cell r="M392">
            <v>0</v>
          </cell>
          <cell r="P392">
            <v>0</v>
          </cell>
          <cell r="S392">
            <v>0</v>
          </cell>
          <cell r="V392">
            <v>0</v>
          </cell>
        </row>
        <row r="393">
          <cell r="G393">
            <v>0</v>
          </cell>
          <cell r="J393">
            <v>0</v>
          </cell>
          <cell r="M393">
            <v>0</v>
          </cell>
          <cell r="P393">
            <v>0</v>
          </cell>
          <cell r="S393">
            <v>0</v>
          </cell>
          <cell r="V393">
            <v>0</v>
          </cell>
        </row>
        <row r="394">
          <cell r="G394">
            <v>0</v>
          </cell>
          <cell r="J394">
            <v>0</v>
          </cell>
          <cell r="M394">
            <v>0</v>
          </cell>
          <cell r="P394">
            <v>0</v>
          </cell>
          <cell r="S394">
            <v>0</v>
          </cell>
          <cell r="V394">
            <v>0</v>
          </cell>
        </row>
        <row r="395">
          <cell r="G395">
            <v>0</v>
          </cell>
          <cell r="J395">
            <v>0</v>
          </cell>
          <cell r="M395">
            <v>0</v>
          </cell>
          <cell r="P395">
            <v>0</v>
          </cell>
          <cell r="S395">
            <v>0</v>
          </cell>
          <cell r="V395">
            <v>0</v>
          </cell>
        </row>
        <row r="396">
          <cell r="G396">
            <v>0</v>
          </cell>
          <cell r="J396">
            <v>0</v>
          </cell>
          <cell r="M396">
            <v>0</v>
          </cell>
          <cell r="P396">
            <v>0</v>
          </cell>
          <cell r="S396">
            <v>0</v>
          </cell>
          <cell r="V396">
            <v>0</v>
          </cell>
        </row>
        <row r="397">
          <cell r="G397">
            <v>0</v>
          </cell>
          <cell r="J397">
            <v>0</v>
          </cell>
          <cell r="M397">
            <v>0</v>
          </cell>
          <cell r="P397">
            <v>0</v>
          </cell>
          <cell r="S397">
            <v>0</v>
          </cell>
          <cell r="V397">
            <v>0</v>
          </cell>
        </row>
        <row r="398">
          <cell r="G398">
            <v>0</v>
          </cell>
          <cell r="J398">
            <v>0</v>
          </cell>
          <cell r="M398">
            <v>0</v>
          </cell>
          <cell r="P398">
            <v>0</v>
          </cell>
          <cell r="S398">
            <v>0</v>
          </cell>
          <cell r="V398">
            <v>0</v>
          </cell>
        </row>
        <row r="399">
          <cell r="G399">
            <v>0</v>
          </cell>
          <cell r="J399">
            <v>0</v>
          </cell>
          <cell r="M399">
            <v>0</v>
          </cell>
          <cell r="P399">
            <v>0</v>
          </cell>
          <cell r="S399">
            <v>0</v>
          </cell>
          <cell r="V399">
            <v>0</v>
          </cell>
        </row>
        <row r="400">
          <cell r="G400">
            <v>0</v>
          </cell>
          <cell r="J400">
            <v>0</v>
          </cell>
          <cell r="M400">
            <v>0</v>
          </cell>
          <cell r="P400">
            <v>0</v>
          </cell>
          <cell r="S400">
            <v>0</v>
          </cell>
          <cell r="V400">
            <v>0</v>
          </cell>
        </row>
        <row r="401">
          <cell r="G401">
            <v>0</v>
          </cell>
          <cell r="J401">
            <v>0</v>
          </cell>
          <cell r="M401">
            <v>0</v>
          </cell>
          <cell r="P401">
            <v>0</v>
          </cell>
          <cell r="S401">
            <v>0</v>
          </cell>
          <cell r="V401">
            <v>0</v>
          </cell>
        </row>
        <row r="402">
          <cell r="G402">
            <v>0</v>
          </cell>
          <cell r="J402">
            <v>0</v>
          </cell>
          <cell r="M402">
            <v>0</v>
          </cell>
          <cell r="P402">
            <v>0</v>
          </cell>
          <cell r="S402">
            <v>0</v>
          </cell>
          <cell r="V402">
            <v>0</v>
          </cell>
        </row>
        <row r="403">
          <cell r="G403">
            <v>0</v>
          </cell>
          <cell r="J403">
            <v>0</v>
          </cell>
          <cell r="M403">
            <v>0</v>
          </cell>
          <cell r="P403">
            <v>0</v>
          </cell>
          <cell r="S403">
            <v>0</v>
          </cell>
          <cell r="V403">
            <v>0</v>
          </cell>
        </row>
        <row r="404">
          <cell r="G404">
            <v>0</v>
          </cell>
          <cell r="J404">
            <v>0</v>
          </cell>
          <cell r="M404">
            <v>0</v>
          </cell>
          <cell r="P404">
            <v>0</v>
          </cell>
          <cell r="S404">
            <v>0</v>
          </cell>
          <cell r="V404">
            <v>0</v>
          </cell>
        </row>
        <row r="405">
          <cell r="G405">
            <v>0</v>
          </cell>
          <cell r="J405">
            <v>0</v>
          </cell>
          <cell r="M405">
            <v>0</v>
          </cell>
          <cell r="P405">
            <v>0</v>
          </cell>
          <cell r="S405">
            <v>0</v>
          </cell>
          <cell r="V405">
            <v>0</v>
          </cell>
        </row>
        <row r="406">
          <cell r="G406">
            <v>0</v>
          </cell>
          <cell r="J406">
            <v>0</v>
          </cell>
          <cell r="M406">
            <v>0</v>
          </cell>
          <cell r="P406">
            <v>0</v>
          </cell>
          <cell r="S406">
            <v>0</v>
          </cell>
          <cell r="V406">
            <v>0</v>
          </cell>
        </row>
        <row r="407">
          <cell r="G407">
            <v>0</v>
          </cell>
          <cell r="J407">
            <v>0</v>
          </cell>
          <cell r="M407">
            <v>0</v>
          </cell>
          <cell r="P407">
            <v>0</v>
          </cell>
          <cell r="S407">
            <v>0</v>
          </cell>
          <cell r="V407">
            <v>0</v>
          </cell>
        </row>
        <row r="408">
          <cell r="G408">
            <v>0</v>
          </cell>
          <cell r="J408">
            <v>0</v>
          </cell>
          <cell r="M408">
            <v>0</v>
          </cell>
          <cell r="P408">
            <v>0</v>
          </cell>
          <cell r="S408">
            <v>0</v>
          </cell>
          <cell r="V408">
            <v>0</v>
          </cell>
        </row>
        <row r="409">
          <cell r="G409">
            <v>0</v>
          </cell>
          <cell r="J409">
            <v>0</v>
          </cell>
          <cell r="M409">
            <v>0</v>
          </cell>
          <cell r="P409">
            <v>0</v>
          </cell>
          <cell r="S409">
            <v>0</v>
          </cell>
          <cell r="V409">
            <v>0</v>
          </cell>
        </row>
        <row r="410">
          <cell r="G410">
            <v>0</v>
          </cell>
          <cell r="J410">
            <v>0</v>
          </cell>
          <cell r="M410">
            <v>0</v>
          </cell>
          <cell r="P410">
            <v>0</v>
          </cell>
          <cell r="S410">
            <v>0</v>
          </cell>
          <cell r="V410">
            <v>0</v>
          </cell>
        </row>
        <row r="411">
          <cell r="G411">
            <v>0</v>
          </cell>
          <cell r="J411">
            <v>0</v>
          </cell>
          <cell r="M411">
            <v>0</v>
          </cell>
          <cell r="P411">
            <v>0</v>
          </cell>
          <cell r="S411">
            <v>0</v>
          </cell>
          <cell r="V411">
            <v>0</v>
          </cell>
        </row>
        <row r="412">
          <cell r="G412">
            <v>0</v>
          </cell>
          <cell r="J412">
            <v>0</v>
          </cell>
          <cell r="M412">
            <v>0</v>
          </cell>
          <cell r="P412">
            <v>0</v>
          </cell>
          <cell r="S412">
            <v>0</v>
          </cell>
          <cell r="V412">
            <v>0</v>
          </cell>
        </row>
        <row r="413">
          <cell r="G413">
            <v>0</v>
          </cell>
          <cell r="J413">
            <v>0</v>
          </cell>
          <cell r="M413">
            <v>0</v>
          </cell>
          <cell r="P413">
            <v>0</v>
          </cell>
          <cell r="S413">
            <v>0</v>
          </cell>
          <cell r="V413">
            <v>0</v>
          </cell>
        </row>
        <row r="414">
          <cell r="G414">
            <v>0</v>
          </cell>
          <cell r="J414">
            <v>0</v>
          </cell>
          <cell r="M414">
            <v>0</v>
          </cell>
          <cell r="P414">
            <v>0</v>
          </cell>
          <cell r="S414">
            <v>0</v>
          </cell>
          <cell r="V414">
            <v>0</v>
          </cell>
        </row>
        <row r="415">
          <cell r="G415">
            <v>0</v>
          </cell>
          <cell r="J415">
            <v>0</v>
          </cell>
          <cell r="M415">
            <v>0</v>
          </cell>
          <cell r="P415">
            <v>0</v>
          </cell>
          <cell r="S415">
            <v>0</v>
          </cell>
          <cell r="V415">
            <v>0</v>
          </cell>
        </row>
        <row r="416">
          <cell r="G416">
            <v>0</v>
          </cell>
          <cell r="J416">
            <v>0</v>
          </cell>
          <cell r="M416">
            <v>0</v>
          </cell>
          <cell r="P416">
            <v>0</v>
          </cell>
          <cell r="S416">
            <v>0</v>
          </cell>
          <cell r="V416">
            <v>0</v>
          </cell>
        </row>
        <row r="417">
          <cell r="G417">
            <v>0</v>
          </cell>
          <cell r="J417">
            <v>0</v>
          </cell>
          <cell r="M417">
            <v>0</v>
          </cell>
          <cell r="P417">
            <v>0</v>
          </cell>
          <cell r="S417">
            <v>0</v>
          </cell>
          <cell r="V417">
            <v>0</v>
          </cell>
        </row>
        <row r="418">
          <cell r="G418">
            <v>0</v>
          </cell>
          <cell r="J418">
            <v>0</v>
          </cell>
          <cell r="M418">
            <v>0</v>
          </cell>
          <cell r="P418">
            <v>0</v>
          </cell>
          <cell r="S418">
            <v>0</v>
          </cell>
          <cell r="V418">
            <v>0</v>
          </cell>
        </row>
        <row r="419">
          <cell r="G419">
            <v>0</v>
          </cell>
          <cell r="J419">
            <v>0</v>
          </cell>
          <cell r="M419">
            <v>0</v>
          </cell>
          <cell r="P419">
            <v>0</v>
          </cell>
          <cell r="S419">
            <v>0</v>
          </cell>
          <cell r="V419">
            <v>0</v>
          </cell>
        </row>
        <row r="420">
          <cell r="G420">
            <v>0</v>
          </cell>
          <cell r="J420">
            <v>0</v>
          </cell>
          <cell r="M420">
            <v>0</v>
          </cell>
          <cell r="P420">
            <v>0</v>
          </cell>
          <cell r="S420">
            <v>0</v>
          </cell>
          <cell r="V420">
            <v>0</v>
          </cell>
        </row>
        <row r="421">
          <cell r="G421">
            <v>0</v>
          </cell>
          <cell r="J421">
            <v>0</v>
          </cell>
          <cell r="M421">
            <v>0</v>
          </cell>
          <cell r="P421">
            <v>0</v>
          </cell>
          <cell r="S421">
            <v>0</v>
          </cell>
          <cell r="V421">
            <v>0</v>
          </cell>
        </row>
        <row r="422">
          <cell r="G422">
            <v>0</v>
          </cell>
          <cell r="J422">
            <v>0</v>
          </cell>
          <cell r="M422">
            <v>0</v>
          </cell>
          <cell r="P422">
            <v>0</v>
          </cell>
          <cell r="S422">
            <v>0</v>
          </cell>
          <cell r="V422">
            <v>0</v>
          </cell>
        </row>
        <row r="423">
          <cell r="G423">
            <v>0</v>
          </cell>
          <cell r="J423">
            <v>0</v>
          </cell>
          <cell r="M423">
            <v>0</v>
          </cell>
          <cell r="P423">
            <v>0</v>
          </cell>
          <cell r="S423">
            <v>0</v>
          </cell>
          <cell r="V423">
            <v>0</v>
          </cell>
        </row>
        <row r="424">
          <cell r="G424">
            <v>0</v>
          </cell>
          <cell r="J424">
            <v>0</v>
          </cell>
          <cell r="M424">
            <v>0</v>
          </cell>
          <cell r="P424">
            <v>0</v>
          </cell>
          <cell r="S424">
            <v>0</v>
          </cell>
          <cell r="V424">
            <v>0</v>
          </cell>
        </row>
        <row r="425">
          <cell r="G425">
            <v>0</v>
          </cell>
          <cell r="J425">
            <v>0</v>
          </cell>
          <cell r="M425">
            <v>0</v>
          </cell>
          <cell r="P425">
            <v>0</v>
          </cell>
          <cell r="S425">
            <v>0</v>
          </cell>
          <cell r="V425">
            <v>0</v>
          </cell>
        </row>
        <row r="426">
          <cell r="G426">
            <v>0</v>
          </cell>
          <cell r="J426">
            <v>0</v>
          </cell>
          <cell r="M426">
            <v>0</v>
          </cell>
          <cell r="P426">
            <v>0</v>
          </cell>
          <cell r="S426">
            <v>0</v>
          </cell>
          <cell r="V426">
            <v>0</v>
          </cell>
        </row>
        <row r="427">
          <cell r="G427">
            <v>0</v>
          </cell>
          <cell r="J427">
            <v>0</v>
          </cell>
          <cell r="M427">
            <v>0</v>
          </cell>
          <cell r="P427">
            <v>0</v>
          </cell>
          <cell r="S427">
            <v>0</v>
          </cell>
          <cell r="V427">
            <v>0</v>
          </cell>
        </row>
        <row r="428">
          <cell r="G428">
            <v>0</v>
          </cell>
          <cell r="J428">
            <v>0</v>
          </cell>
          <cell r="M428">
            <v>0</v>
          </cell>
          <cell r="P428">
            <v>0</v>
          </cell>
          <cell r="S428">
            <v>0</v>
          </cell>
          <cell r="V428">
            <v>0</v>
          </cell>
        </row>
        <row r="429">
          <cell r="G429">
            <v>0</v>
          </cell>
          <cell r="J429">
            <v>0</v>
          </cell>
          <cell r="M429">
            <v>0</v>
          </cell>
          <cell r="P429">
            <v>0</v>
          </cell>
          <cell r="S429">
            <v>0</v>
          </cell>
          <cell r="V429">
            <v>0</v>
          </cell>
        </row>
        <row r="430">
          <cell r="G430">
            <v>0</v>
          </cell>
          <cell r="J430">
            <v>0</v>
          </cell>
          <cell r="M430">
            <v>0</v>
          </cell>
          <cell r="P430">
            <v>0</v>
          </cell>
          <cell r="S430">
            <v>0</v>
          </cell>
          <cell r="V430">
            <v>0</v>
          </cell>
        </row>
        <row r="431">
          <cell r="G431">
            <v>0</v>
          </cell>
          <cell r="J431">
            <v>0</v>
          </cell>
          <cell r="M431">
            <v>0</v>
          </cell>
          <cell r="P431">
            <v>0</v>
          </cell>
          <cell r="S431">
            <v>0</v>
          </cell>
          <cell r="V431">
            <v>0</v>
          </cell>
        </row>
        <row r="432">
          <cell r="G432">
            <v>0</v>
          </cell>
          <cell r="J432">
            <v>0</v>
          </cell>
          <cell r="M432">
            <v>0</v>
          </cell>
          <cell r="P432">
            <v>0</v>
          </cell>
          <cell r="S432">
            <v>0</v>
          </cell>
          <cell r="V432">
            <v>0</v>
          </cell>
        </row>
        <row r="433">
          <cell r="G433">
            <v>0</v>
          </cell>
          <cell r="J433">
            <v>0</v>
          </cell>
          <cell r="M433">
            <v>0</v>
          </cell>
          <cell r="P433">
            <v>0</v>
          </cell>
          <cell r="S433">
            <v>0</v>
          </cell>
          <cell r="V433">
            <v>0</v>
          </cell>
        </row>
        <row r="434">
          <cell r="G434">
            <v>0</v>
          </cell>
          <cell r="J434">
            <v>0</v>
          </cell>
          <cell r="M434">
            <v>0</v>
          </cell>
          <cell r="P434">
            <v>0</v>
          </cell>
          <cell r="S434">
            <v>0</v>
          </cell>
          <cell r="V434">
            <v>0</v>
          </cell>
        </row>
        <row r="435">
          <cell r="G435">
            <v>0</v>
          </cell>
          <cell r="J435">
            <v>0</v>
          </cell>
          <cell r="M435">
            <v>0</v>
          </cell>
          <cell r="P435">
            <v>0</v>
          </cell>
          <cell r="S435">
            <v>0</v>
          </cell>
          <cell r="V435">
            <v>0</v>
          </cell>
        </row>
        <row r="436">
          <cell r="G436">
            <v>0</v>
          </cell>
          <cell r="J436">
            <v>0</v>
          </cell>
          <cell r="M436">
            <v>0</v>
          </cell>
          <cell r="P436">
            <v>0</v>
          </cell>
          <cell r="S436">
            <v>0</v>
          </cell>
          <cell r="V436">
            <v>0</v>
          </cell>
        </row>
        <row r="437">
          <cell r="G437">
            <v>0</v>
          </cell>
          <cell r="J437">
            <v>0</v>
          </cell>
          <cell r="M437">
            <v>0</v>
          </cell>
          <cell r="P437">
            <v>0</v>
          </cell>
          <cell r="S437">
            <v>0</v>
          </cell>
          <cell r="V437">
            <v>0</v>
          </cell>
        </row>
        <row r="438">
          <cell r="G438">
            <v>0</v>
          </cell>
          <cell r="J438">
            <v>0</v>
          </cell>
          <cell r="M438">
            <v>0</v>
          </cell>
          <cell r="P438">
            <v>0</v>
          </cell>
          <cell r="S438">
            <v>0</v>
          </cell>
          <cell r="V438">
            <v>0</v>
          </cell>
        </row>
        <row r="439">
          <cell r="G439">
            <v>0</v>
          </cell>
          <cell r="J439">
            <v>0</v>
          </cell>
          <cell r="M439">
            <v>0</v>
          </cell>
          <cell r="P439">
            <v>0</v>
          </cell>
          <cell r="S439">
            <v>0</v>
          </cell>
          <cell r="V439">
            <v>0</v>
          </cell>
        </row>
        <row r="440">
          <cell r="G440">
            <v>0</v>
          </cell>
          <cell r="J440">
            <v>0</v>
          </cell>
          <cell r="M440">
            <v>0</v>
          </cell>
          <cell r="P440">
            <v>0</v>
          </cell>
          <cell r="S440">
            <v>0</v>
          </cell>
          <cell r="V440">
            <v>0</v>
          </cell>
        </row>
        <row r="441">
          <cell r="G441">
            <v>0</v>
          </cell>
          <cell r="J441">
            <v>0</v>
          </cell>
          <cell r="M441">
            <v>0</v>
          </cell>
          <cell r="P441">
            <v>0</v>
          </cell>
          <cell r="S441">
            <v>0</v>
          </cell>
          <cell r="V441">
            <v>0</v>
          </cell>
        </row>
        <row r="442">
          <cell r="G442">
            <v>0</v>
          </cell>
          <cell r="J442">
            <v>0</v>
          </cell>
          <cell r="M442">
            <v>0</v>
          </cell>
          <cell r="P442">
            <v>0</v>
          </cell>
          <cell r="S442">
            <v>0</v>
          </cell>
          <cell r="V442">
            <v>0</v>
          </cell>
        </row>
        <row r="443">
          <cell r="G443">
            <v>0</v>
          </cell>
          <cell r="J443">
            <v>0</v>
          </cell>
          <cell r="M443">
            <v>0</v>
          </cell>
          <cell r="P443">
            <v>0</v>
          </cell>
          <cell r="S443">
            <v>0</v>
          </cell>
          <cell r="V443">
            <v>0</v>
          </cell>
        </row>
        <row r="444">
          <cell r="G444">
            <v>0</v>
          </cell>
          <cell r="J444">
            <v>0</v>
          </cell>
          <cell r="M444">
            <v>0</v>
          </cell>
          <cell r="P444">
            <v>0</v>
          </cell>
          <cell r="S444">
            <v>0</v>
          </cell>
          <cell r="V444">
            <v>0</v>
          </cell>
        </row>
        <row r="445">
          <cell r="G445">
            <v>0</v>
          </cell>
          <cell r="J445">
            <v>0</v>
          </cell>
          <cell r="M445">
            <v>0</v>
          </cell>
          <cell r="P445">
            <v>0</v>
          </cell>
          <cell r="S445">
            <v>0</v>
          </cell>
          <cell r="V445">
            <v>0</v>
          </cell>
        </row>
        <row r="446">
          <cell r="G446">
            <v>0</v>
          </cell>
          <cell r="J446">
            <v>0</v>
          </cell>
          <cell r="M446">
            <v>0</v>
          </cell>
          <cell r="P446">
            <v>0</v>
          </cell>
          <cell r="S446">
            <v>0</v>
          </cell>
          <cell r="V446">
            <v>0</v>
          </cell>
        </row>
        <row r="447">
          <cell r="G447">
            <v>0</v>
          </cell>
          <cell r="J447">
            <v>0</v>
          </cell>
          <cell r="M447">
            <v>0</v>
          </cell>
          <cell r="P447">
            <v>0</v>
          </cell>
          <cell r="S447">
            <v>0</v>
          </cell>
          <cell r="V447">
            <v>0</v>
          </cell>
        </row>
        <row r="448">
          <cell r="G448">
            <v>0</v>
          </cell>
          <cell r="J448">
            <v>0</v>
          </cell>
          <cell r="M448">
            <v>0</v>
          </cell>
          <cell r="P448">
            <v>0</v>
          </cell>
          <cell r="S448">
            <v>0</v>
          </cell>
          <cell r="V448">
            <v>0</v>
          </cell>
        </row>
        <row r="449">
          <cell r="G449">
            <v>0</v>
          </cell>
          <cell r="J449">
            <v>0</v>
          </cell>
          <cell r="M449">
            <v>0</v>
          </cell>
          <cell r="P449">
            <v>0</v>
          </cell>
          <cell r="S449">
            <v>0</v>
          </cell>
          <cell r="V449">
            <v>0</v>
          </cell>
        </row>
        <row r="450">
          <cell r="G450">
            <v>0</v>
          </cell>
          <cell r="J450">
            <v>0</v>
          </cell>
          <cell r="M450">
            <v>0</v>
          </cell>
          <cell r="P450">
            <v>0</v>
          </cell>
          <cell r="S450">
            <v>0</v>
          </cell>
          <cell r="V450">
            <v>0</v>
          </cell>
        </row>
        <row r="451">
          <cell r="G451">
            <v>0</v>
          </cell>
          <cell r="J451">
            <v>0</v>
          </cell>
          <cell r="M451">
            <v>0</v>
          </cell>
          <cell r="P451">
            <v>0</v>
          </cell>
          <cell r="S451">
            <v>0</v>
          </cell>
          <cell r="V451">
            <v>0</v>
          </cell>
        </row>
        <row r="452">
          <cell r="G452">
            <v>0</v>
          </cell>
          <cell r="J452">
            <v>0</v>
          </cell>
          <cell r="M452">
            <v>0</v>
          </cell>
          <cell r="P452">
            <v>0</v>
          </cell>
          <cell r="S452">
            <v>0</v>
          </cell>
          <cell r="V452">
            <v>0</v>
          </cell>
        </row>
        <row r="453">
          <cell r="G453">
            <v>0</v>
          </cell>
          <cell r="J453">
            <v>0</v>
          </cell>
          <cell r="M453">
            <v>0</v>
          </cell>
          <cell r="P453">
            <v>0</v>
          </cell>
          <cell r="S453">
            <v>0</v>
          </cell>
          <cell r="V453">
            <v>0</v>
          </cell>
        </row>
        <row r="454">
          <cell r="G454">
            <v>0</v>
          </cell>
          <cell r="J454">
            <v>0</v>
          </cell>
          <cell r="M454">
            <v>0</v>
          </cell>
          <cell r="P454">
            <v>0</v>
          </cell>
          <cell r="S454">
            <v>0</v>
          </cell>
          <cell r="V454">
            <v>0</v>
          </cell>
        </row>
        <row r="455">
          <cell r="G455">
            <v>0</v>
          </cell>
          <cell r="J455">
            <v>0</v>
          </cell>
          <cell r="M455">
            <v>0</v>
          </cell>
          <cell r="P455">
            <v>0</v>
          </cell>
          <cell r="S455">
            <v>0</v>
          </cell>
          <cell r="V455">
            <v>0</v>
          </cell>
        </row>
        <row r="456">
          <cell r="G456">
            <v>0</v>
          </cell>
          <cell r="J456">
            <v>0</v>
          </cell>
          <cell r="M456">
            <v>0</v>
          </cell>
          <cell r="P456">
            <v>0</v>
          </cell>
          <cell r="S456">
            <v>0</v>
          </cell>
          <cell r="V456">
            <v>0</v>
          </cell>
        </row>
        <row r="457">
          <cell r="G457">
            <v>0</v>
          </cell>
          <cell r="J457">
            <v>0</v>
          </cell>
          <cell r="M457">
            <v>0</v>
          </cell>
          <cell r="P457">
            <v>0</v>
          </cell>
          <cell r="S457">
            <v>0</v>
          </cell>
          <cell r="V457">
            <v>0</v>
          </cell>
        </row>
        <row r="458">
          <cell r="G458">
            <v>0</v>
          </cell>
          <cell r="J458">
            <v>0</v>
          </cell>
          <cell r="M458">
            <v>0</v>
          </cell>
          <cell r="P458">
            <v>0</v>
          </cell>
          <cell r="S458">
            <v>0</v>
          </cell>
          <cell r="V458">
            <v>0</v>
          </cell>
        </row>
        <row r="459">
          <cell r="G459">
            <v>0</v>
          </cell>
          <cell r="J459">
            <v>0</v>
          </cell>
          <cell r="M459">
            <v>0</v>
          </cell>
          <cell r="P459">
            <v>0</v>
          </cell>
          <cell r="S459">
            <v>0</v>
          </cell>
          <cell r="V459">
            <v>0</v>
          </cell>
        </row>
        <row r="460">
          <cell r="G460">
            <v>0</v>
          </cell>
          <cell r="J460">
            <v>0</v>
          </cell>
          <cell r="M460">
            <v>0</v>
          </cell>
          <cell r="P460">
            <v>0</v>
          </cell>
          <cell r="S460">
            <v>0</v>
          </cell>
          <cell r="V460">
            <v>0</v>
          </cell>
        </row>
        <row r="461">
          <cell r="G461">
            <v>0</v>
          </cell>
          <cell r="J461">
            <v>0</v>
          </cell>
          <cell r="M461">
            <v>0</v>
          </cell>
          <cell r="P461">
            <v>0</v>
          </cell>
          <cell r="S461">
            <v>0</v>
          </cell>
          <cell r="V461">
            <v>0</v>
          </cell>
        </row>
        <row r="462">
          <cell r="G462">
            <v>0</v>
          </cell>
          <cell r="J462">
            <v>0</v>
          </cell>
          <cell r="M462">
            <v>0</v>
          </cell>
          <cell r="P462">
            <v>0</v>
          </cell>
          <cell r="S462">
            <v>0</v>
          </cell>
          <cell r="V462">
            <v>0</v>
          </cell>
        </row>
        <row r="463">
          <cell r="G463">
            <v>0</v>
          </cell>
          <cell r="J463">
            <v>0</v>
          </cell>
          <cell r="M463">
            <v>0</v>
          </cell>
          <cell r="P463">
            <v>0</v>
          </cell>
          <cell r="S463">
            <v>0</v>
          </cell>
          <cell r="V463">
            <v>0</v>
          </cell>
        </row>
        <row r="464">
          <cell r="G464">
            <v>0</v>
          </cell>
          <cell r="J464">
            <v>0</v>
          </cell>
          <cell r="M464">
            <v>0</v>
          </cell>
          <cell r="P464">
            <v>0</v>
          </cell>
          <cell r="S464">
            <v>0</v>
          </cell>
          <cell r="V464">
            <v>0</v>
          </cell>
        </row>
        <row r="465">
          <cell r="G465">
            <v>0</v>
          </cell>
          <cell r="J465">
            <v>0</v>
          </cell>
          <cell r="M465">
            <v>0</v>
          </cell>
          <cell r="P465">
            <v>0</v>
          </cell>
          <cell r="S465">
            <v>0</v>
          </cell>
          <cell r="V465">
            <v>0</v>
          </cell>
        </row>
        <row r="466">
          <cell r="G466">
            <v>0</v>
          </cell>
          <cell r="J466">
            <v>0</v>
          </cell>
          <cell r="M466">
            <v>0</v>
          </cell>
          <cell r="P466">
            <v>0</v>
          </cell>
          <cell r="S466">
            <v>0</v>
          </cell>
          <cell r="V466">
            <v>0</v>
          </cell>
        </row>
        <row r="467">
          <cell r="G467">
            <v>0</v>
          </cell>
          <cell r="J467">
            <v>0</v>
          </cell>
          <cell r="M467">
            <v>0</v>
          </cell>
          <cell r="P467">
            <v>0</v>
          </cell>
          <cell r="S467">
            <v>0</v>
          </cell>
          <cell r="V467">
            <v>0</v>
          </cell>
        </row>
        <row r="468">
          <cell r="G468">
            <v>0</v>
          </cell>
          <cell r="J468">
            <v>0</v>
          </cell>
          <cell r="M468">
            <v>0</v>
          </cell>
          <cell r="P468">
            <v>0</v>
          </cell>
          <cell r="S468">
            <v>0</v>
          </cell>
          <cell r="V468">
            <v>0</v>
          </cell>
        </row>
        <row r="469">
          <cell r="G469">
            <v>0</v>
          </cell>
          <cell r="J469">
            <v>0</v>
          </cell>
          <cell r="M469">
            <v>0</v>
          </cell>
          <cell r="P469">
            <v>0</v>
          </cell>
          <cell r="S469">
            <v>0</v>
          </cell>
          <cell r="V469">
            <v>0</v>
          </cell>
        </row>
        <row r="470">
          <cell r="G470">
            <v>0</v>
          </cell>
          <cell r="J470">
            <v>0</v>
          </cell>
          <cell r="M470">
            <v>0</v>
          </cell>
          <cell r="P470">
            <v>0</v>
          </cell>
          <cell r="S470">
            <v>0</v>
          </cell>
          <cell r="V470">
            <v>0</v>
          </cell>
        </row>
        <row r="471">
          <cell r="G471">
            <v>0</v>
          </cell>
          <cell r="J471">
            <v>0</v>
          </cell>
          <cell r="M471">
            <v>0</v>
          </cell>
          <cell r="P471">
            <v>0</v>
          </cell>
          <cell r="S471">
            <v>0</v>
          </cell>
          <cell r="V471">
            <v>0</v>
          </cell>
        </row>
        <row r="472">
          <cell r="G472">
            <v>0</v>
          </cell>
          <cell r="J472">
            <v>0</v>
          </cell>
          <cell r="M472">
            <v>0</v>
          </cell>
          <cell r="P472">
            <v>0</v>
          </cell>
          <cell r="S472">
            <v>0</v>
          </cell>
          <cell r="V472">
            <v>0</v>
          </cell>
        </row>
        <row r="473">
          <cell r="G473">
            <v>0</v>
          </cell>
          <cell r="J473">
            <v>0</v>
          </cell>
          <cell r="M473">
            <v>0</v>
          </cell>
          <cell r="P473">
            <v>0</v>
          </cell>
          <cell r="S473">
            <v>0</v>
          </cell>
          <cell r="V473">
            <v>0</v>
          </cell>
        </row>
        <row r="474">
          <cell r="G474">
            <v>0</v>
          </cell>
          <cell r="J474">
            <v>0</v>
          </cell>
          <cell r="M474">
            <v>0</v>
          </cell>
          <cell r="P474">
            <v>0</v>
          </cell>
          <cell r="S474">
            <v>0</v>
          </cell>
          <cell r="V474">
            <v>0</v>
          </cell>
        </row>
        <row r="475">
          <cell r="G475">
            <v>0</v>
          </cell>
          <cell r="J475">
            <v>0</v>
          </cell>
          <cell r="M475">
            <v>0</v>
          </cell>
          <cell r="P475">
            <v>0</v>
          </cell>
          <cell r="S475">
            <v>0</v>
          </cell>
          <cell r="V475">
            <v>0</v>
          </cell>
        </row>
        <row r="476">
          <cell r="G476">
            <v>0</v>
          </cell>
          <cell r="J476">
            <v>0</v>
          </cell>
          <cell r="M476">
            <v>0</v>
          </cell>
          <cell r="P476">
            <v>0</v>
          </cell>
          <cell r="S476">
            <v>0</v>
          </cell>
          <cell r="V476">
            <v>0</v>
          </cell>
        </row>
        <row r="477">
          <cell r="G477">
            <v>0</v>
          </cell>
          <cell r="J477">
            <v>0</v>
          </cell>
          <cell r="M477">
            <v>0</v>
          </cell>
          <cell r="P477">
            <v>0</v>
          </cell>
          <cell r="S477">
            <v>0</v>
          </cell>
          <cell r="V477">
            <v>0</v>
          </cell>
        </row>
        <row r="478">
          <cell r="G478">
            <v>0</v>
          </cell>
          <cell r="J478">
            <v>0</v>
          </cell>
          <cell r="M478">
            <v>0</v>
          </cell>
          <cell r="P478">
            <v>0</v>
          </cell>
          <cell r="S478">
            <v>0</v>
          </cell>
          <cell r="V478">
            <v>0</v>
          </cell>
        </row>
        <row r="479">
          <cell r="G479">
            <v>0</v>
          </cell>
          <cell r="J479">
            <v>0</v>
          </cell>
          <cell r="M479">
            <v>0</v>
          </cell>
          <cell r="P479">
            <v>0</v>
          </cell>
          <cell r="S479">
            <v>0</v>
          </cell>
          <cell r="V479">
            <v>0</v>
          </cell>
        </row>
        <row r="480">
          <cell r="G480">
            <v>0</v>
          </cell>
          <cell r="J480">
            <v>0</v>
          </cell>
          <cell r="M480">
            <v>0</v>
          </cell>
          <cell r="P480">
            <v>0</v>
          </cell>
          <cell r="S480">
            <v>0</v>
          </cell>
          <cell r="V480">
            <v>0</v>
          </cell>
        </row>
        <row r="481">
          <cell r="G481">
            <v>0</v>
          </cell>
          <cell r="J481">
            <v>0</v>
          </cell>
          <cell r="M481">
            <v>0</v>
          </cell>
          <cell r="P481">
            <v>0</v>
          </cell>
          <cell r="S481">
            <v>0</v>
          </cell>
          <cell r="V481">
            <v>0</v>
          </cell>
        </row>
        <row r="482">
          <cell r="G482">
            <v>0</v>
          </cell>
          <cell r="J482">
            <v>0</v>
          </cell>
          <cell r="M482">
            <v>0</v>
          </cell>
          <cell r="P482">
            <v>0</v>
          </cell>
          <cell r="S482">
            <v>0</v>
          </cell>
          <cell r="V482">
            <v>0</v>
          </cell>
        </row>
        <row r="483">
          <cell r="G483">
            <v>0</v>
          </cell>
          <cell r="J483">
            <v>0</v>
          </cell>
          <cell r="M483">
            <v>0</v>
          </cell>
          <cell r="P483">
            <v>0</v>
          </cell>
          <cell r="S483">
            <v>0</v>
          </cell>
          <cell r="V483">
            <v>0</v>
          </cell>
        </row>
        <row r="484">
          <cell r="G484">
            <v>0</v>
          </cell>
          <cell r="J484">
            <v>0</v>
          </cell>
          <cell r="M484">
            <v>0</v>
          </cell>
          <cell r="P484">
            <v>0</v>
          </cell>
          <cell r="S484">
            <v>0</v>
          </cell>
          <cell r="V484">
            <v>0</v>
          </cell>
        </row>
        <row r="485">
          <cell r="G485">
            <v>0</v>
          </cell>
          <cell r="J485">
            <v>0</v>
          </cell>
          <cell r="M485">
            <v>0</v>
          </cell>
          <cell r="P485">
            <v>0</v>
          </cell>
          <cell r="S485">
            <v>0</v>
          </cell>
          <cell r="V485">
            <v>0</v>
          </cell>
        </row>
        <row r="486">
          <cell r="G486">
            <v>0</v>
          </cell>
          <cell r="J486">
            <v>0</v>
          </cell>
          <cell r="M486">
            <v>0</v>
          </cell>
          <cell r="P486">
            <v>0</v>
          </cell>
          <cell r="S486">
            <v>0</v>
          </cell>
          <cell r="V486">
            <v>0</v>
          </cell>
        </row>
        <row r="487">
          <cell r="G487">
            <v>0</v>
          </cell>
          <cell r="J487">
            <v>0</v>
          </cell>
          <cell r="M487">
            <v>0</v>
          </cell>
          <cell r="P487">
            <v>0</v>
          </cell>
          <cell r="S487">
            <v>0</v>
          </cell>
          <cell r="V487">
            <v>0</v>
          </cell>
        </row>
        <row r="488">
          <cell r="G488">
            <v>0</v>
          </cell>
          <cell r="J488">
            <v>0</v>
          </cell>
          <cell r="M488">
            <v>0</v>
          </cell>
          <cell r="P488">
            <v>0</v>
          </cell>
          <cell r="S488">
            <v>0</v>
          </cell>
          <cell r="V488">
            <v>0</v>
          </cell>
        </row>
        <row r="489">
          <cell r="G489">
            <v>0</v>
          </cell>
          <cell r="J489">
            <v>0</v>
          </cell>
          <cell r="M489">
            <v>0</v>
          </cell>
          <cell r="P489">
            <v>0</v>
          </cell>
          <cell r="S489">
            <v>0</v>
          </cell>
          <cell r="V489">
            <v>0</v>
          </cell>
        </row>
        <row r="490">
          <cell r="G490">
            <v>0</v>
          </cell>
          <cell r="J490">
            <v>0</v>
          </cell>
          <cell r="M490">
            <v>0</v>
          </cell>
          <cell r="P490">
            <v>0</v>
          </cell>
          <cell r="S490">
            <v>0</v>
          </cell>
          <cell r="V490">
            <v>0</v>
          </cell>
        </row>
        <row r="491">
          <cell r="G491">
            <v>0</v>
          </cell>
          <cell r="J491">
            <v>0</v>
          </cell>
          <cell r="M491">
            <v>0</v>
          </cell>
          <cell r="P491">
            <v>0</v>
          </cell>
          <cell r="S491">
            <v>0</v>
          </cell>
          <cell r="V491">
            <v>0</v>
          </cell>
        </row>
        <row r="492">
          <cell r="G492">
            <v>0</v>
          </cell>
          <cell r="J492">
            <v>0</v>
          </cell>
          <cell r="M492">
            <v>0</v>
          </cell>
          <cell r="P492">
            <v>0</v>
          </cell>
          <cell r="S492">
            <v>0</v>
          </cell>
          <cell r="V492">
            <v>0</v>
          </cell>
        </row>
        <row r="493">
          <cell r="G493">
            <v>0</v>
          </cell>
          <cell r="J493">
            <v>0</v>
          </cell>
          <cell r="M493">
            <v>0</v>
          </cell>
          <cell r="P493">
            <v>0</v>
          </cell>
          <cell r="S493">
            <v>0</v>
          </cell>
          <cell r="V493">
            <v>0</v>
          </cell>
        </row>
        <row r="494">
          <cell r="G494">
            <v>0</v>
          </cell>
          <cell r="J494">
            <v>0</v>
          </cell>
          <cell r="M494">
            <v>0</v>
          </cell>
          <cell r="P494">
            <v>0</v>
          </cell>
          <cell r="S494">
            <v>0</v>
          </cell>
          <cell r="V494">
            <v>0</v>
          </cell>
        </row>
        <row r="495">
          <cell r="G495">
            <v>0</v>
          </cell>
          <cell r="J495">
            <v>0</v>
          </cell>
          <cell r="M495">
            <v>0</v>
          </cell>
          <cell r="P495">
            <v>0</v>
          </cell>
          <cell r="S495">
            <v>0</v>
          </cell>
          <cell r="V495">
            <v>0</v>
          </cell>
        </row>
        <row r="496">
          <cell r="G496">
            <v>0</v>
          </cell>
          <cell r="J496">
            <v>0</v>
          </cell>
          <cell r="M496">
            <v>0</v>
          </cell>
          <cell r="P496">
            <v>0</v>
          </cell>
          <cell r="S496">
            <v>0</v>
          </cell>
          <cell r="V496">
            <v>0</v>
          </cell>
        </row>
        <row r="497">
          <cell r="G497">
            <v>0</v>
          </cell>
          <cell r="J497">
            <v>0</v>
          </cell>
          <cell r="M497">
            <v>0</v>
          </cell>
          <cell r="P497">
            <v>0</v>
          </cell>
          <cell r="S497">
            <v>0</v>
          </cell>
          <cell r="V497">
            <v>0</v>
          </cell>
        </row>
        <row r="498">
          <cell r="G498">
            <v>0</v>
          </cell>
          <cell r="J498">
            <v>0</v>
          </cell>
          <cell r="M498">
            <v>0</v>
          </cell>
          <cell r="P498">
            <v>0</v>
          </cell>
          <cell r="S498">
            <v>0</v>
          </cell>
          <cell r="V498">
            <v>0</v>
          </cell>
        </row>
        <row r="499">
          <cell r="G499">
            <v>0</v>
          </cell>
          <cell r="J499">
            <v>0</v>
          </cell>
          <cell r="M499">
            <v>0</v>
          </cell>
          <cell r="P499">
            <v>0</v>
          </cell>
          <cell r="S499">
            <v>0</v>
          </cell>
          <cell r="V499">
            <v>0</v>
          </cell>
        </row>
        <row r="500">
          <cell r="G500">
            <v>0</v>
          </cell>
          <cell r="J500">
            <v>0</v>
          </cell>
          <cell r="M500">
            <v>0</v>
          </cell>
          <cell r="P500">
            <v>0</v>
          </cell>
          <cell r="S500">
            <v>0</v>
          </cell>
          <cell r="V500">
            <v>0</v>
          </cell>
        </row>
        <row r="501">
          <cell r="G501">
            <v>0</v>
          </cell>
          <cell r="J501">
            <v>0</v>
          </cell>
          <cell r="M501">
            <v>0</v>
          </cell>
          <cell r="P501">
            <v>0</v>
          </cell>
          <cell r="S501">
            <v>0</v>
          </cell>
          <cell r="V501">
            <v>0</v>
          </cell>
        </row>
        <row r="502">
          <cell r="G502">
            <v>0</v>
          </cell>
          <cell r="J502">
            <v>0</v>
          </cell>
          <cell r="M502">
            <v>0</v>
          </cell>
          <cell r="P502">
            <v>0</v>
          </cell>
          <cell r="S502">
            <v>0</v>
          </cell>
          <cell r="V502">
            <v>0</v>
          </cell>
        </row>
        <row r="503">
          <cell r="G503">
            <v>0</v>
          </cell>
          <cell r="J503">
            <v>0</v>
          </cell>
          <cell r="M503">
            <v>0</v>
          </cell>
          <cell r="P503">
            <v>0</v>
          </cell>
          <cell r="S503">
            <v>0</v>
          </cell>
          <cell r="V503">
            <v>0</v>
          </cell>
        </row>
        <row r="504">
          <cell r="G504">
            <v>0</v>
          </cell>
          <cell r="J504">
            <v>0</v>
          </cell>
          <cell r="M504">
            <v>0</v>
          </cell>
          <cell r="P504">
            <v>0</v>
          </cell>
          <cell r="S504">
            <v>0</v>
          </cell>
          <cell r="V504">
            <v>0</v>
          </cell>
        </row>
        <row r="505">
          <cell r="G505">
            <v>0</v>
          </cell>
          <cell r="J505">
            <v>0</v>
          </cell>
          <cell r="M505">
            <v>0</v>
          </cell>
          <cell r="P505">
            <v>0</v>
          </cell>
          <cell r="S505">
            <v>0</v>
          </cell>
          <cell r="V505">
            <v>0</v>
          </cell>
        </row>
        <row r="506">
          <cell r="G506">
            <v>0</v>
          </cell>
          <cell r="J506">
            <v>0</v>
          </cell>
          <cell r="M506">
            <v>0</v>
          </cell>
          <cell r="P506">
            <v>0</v>
          </cell>
          <cell r="S506">
            <v>0</v>
          </cell>
          <cell r="V506">
            <v>0</v>
          </cell>
        </row>
        <row r="507">
          <cell r="G507">
            <v>0</v>
          </cell>
          <cell r="J507">
            <v>0</v>
          </cell>
          <cell r="M507">
            <v>0</v>
          </cell>
          <cell r="P507">
            <v>0</v>
          </cell>
          <cell r="S507">
            <v>0</v>
          </cell>
          <cell r="V507">
            <v>0</v>
          </cell>
        </row>
        <row r="508">
          <cell r="G508">
            <v>0</v>
          </cell>
          <cell r="J508">
            <v>0</v>
          </cell>
          <cell r="M508">
            <v>0</v>
          </cell>
          <cell r="P508">
            <v>0</v>
          </cell>
          <cell r="S508">
            <v>0</v>
          </cell>
          <cell r="V508">
            <v>0</v>
          </cell>
        </row>
        <row r="509">
          <cell r="G509">
            <v>0</v>
          </cell>
          <cell r="J509">
            <v>0</v>
          </cell>
          <cell r="M509">
            <v>0</v>
          </cell>
          <cell r="P509">
            <v>0</v>
          </cell>
          <cell r="S509">
            <v>0</v>
          </cell>
          <cell r="V509">
            <v>0</v>
          </cell>
        </row>
        <row r="510">
          <cell r="G510">
            <v>0</v>
          </cell>
          <cell r="J510">
            <v>0</v>
          </cell>
          <cell r="M510">
            <v>0</v>
          </cell>
          <cell r="P510">
            <v>0</v>
          </cell>
          <cell r="S510">
            <v>0</v>
          </cell>
          <cell r="V510">
            <v>0</v>
          </cell>
        </row>
        <row r="511">
          <cell r="G511">
            <v>0</v>
          </cell>
          <cell r="J511">
            <v>0</v>
          </cell>
          <cell r="M511">
            <v>0</v>
          </cell>
          <cell r="P511">
            <v>0</v>
          </cell>
          <cell r="S511">
            <v>0</v>
          </cell>
          <cell r="V511">
            <v>0</v>
          </cell>
        </row>
        <row r="512">
          <cell r="G512">
            <v>0</v>
          </cell>
          <cell r="J512">
            <v>0</v>
          </cell>
          <cell r="M512">
            <v>0</v>
          </cell>
          <cell r="P512">
            <v>0</v>
          </cell>
          <cell r="S512">
            <v>0</v>
          </cell>
          <cell r="V512">
            <v>0</v>
          </cell>
        </row>
        <row r="513">
          <cell r="G513">
            <v>0</v>
          </cell>
          <cell r="J513">
            <v>0</v>
          </cell>
          <cell r="M513">
            <v>0</v>
          </cell>
          <cell r="P513">
            <v>0</v>
          </cell>
          <cell r="S513">
            <v>0</v>
          </cell>
          <cell r="V513">
            <v>0</v>
          </cell>
        </row>
        <row r="514">
          <cell r="G514">
            <v>0</v>
          </cell>
          <cell r="J514">
            <v>0</v>
          </cell>
          <cell r="M514">
            <v>0</v>
          </cell>
          <cell r="P514">
            <v>0</v>
          </cell>
          <cell r="S514">
            <v>0</v>
          </cell>
          <cell r="V514">
            <v>0</v>
          </cell>
        </row>
        <row r="515">
          <cell r="G515">
            <v>0</v>
          </cell>
          <cell r="J515">
            <v>0</v>
          </cell>
          <cell r="M515">
            <v>0</v>
          </cell>
          <cell r="P515">
            <v>0</v>
          </cell>
          <cell r="S515">
            <v>0</v>
          </cell>
          <cell r="V515">
            <v>0</v>
          </cell>
        </row>
        <row r="516">
          <cell r="G516">
            <v>0</v>
          </cell>
          <cell r="J516">
            <v>0</v>
          </cell>
          <cell r="M516">
            <v>0</v>
          </cell>
          <cell r="P516">
            <v>0</v>
          </cell>
          <cell r="S516">
            <v>0</v>
          </cell>
          <cell r="V516">
            <v>0</v>
          </cell>
        </row>
        <row r="517">
          <cell r="G517">
            <v>0</v>
          </cell>
          <cell r="J517">
            <v>0</v>
          </cell>
          <cell r="M517">
            <v>0</v>
          </cell>
          <cell r="P517">
            <v>0</v>
          </cell>
          <cell r="S517">
            <v>0</v>
          </cell>
          <cell r="V517">
            <v>0</v>
          </cell>
        </row>
        <row r="518">
          <cell r="G518">
            <v>0</v>
          </cell>
          <cell r="J518">
            <v>0</v>
          </cell>
          <cell r="M518">
            <v>0</v>
          </cell>
          <cell r="P518">
            <v>0</v>
          </cell>
          <cell r="S518">
            <v>0</v>
          </cell>
          <cell r="V518">
            <v>0</v>
          </cell>
        </row>
        <row r="519">
          <cell r="G519">
            <v>0</v>
          </cell>
          <cell r="J519">
            <v>0</v>
          </cell>
          <cell r="M519">
            <v>0</v>
          </cell>
          <cell r="P519">
            <v>0</v>
          </cell>
          <cell r="S519">
            <v>0</v>
          </cell>
          <cell r="V519">
            <v>0</v>
          </cell>
        </row>
        <row r="520">
          <cell r="G520">
            <v>0</v>
          </cell>
          <cell r="J520">
            <v>0</v>
          </cell>
          <cell r="M520">
            <v>0</v>
          </cell>
          <cell r="P520">
            <v>0</v>
          </cell>
          <cell r="S520">
            <v>0</v>
          </cell>
          <cell r="V520">
            <v>0</v>
          </cell>
        </row>
        <row r="521">
          <cell r="G521">
            <v>0</v>
          </cell>
          <cell r="J521">
            <v>0</v>
          </cell>
          <cell r="M521">
            <v>0</v>
          </cell>
          <cell r="P521">
            <v>0</v>
          </cell>
          <cell r="S521">
            <v>0</v>
          </cell>
          <cell r="V521">
            <v>0</v>
          </cell>
        </row>
        <row r="522">
          <cell r="G522">
            <v>0</v>
          </cell>
          <cell r="J522">
            <v>0</v>
          </cell>
          <cell r="M522">
            <v>0</v>
          </cell>
          <cell r="P522">
            <v>0</v>
          </cell>
          <cell r="S522">
            <v>0</v>
          </cell>
          <cell r="V522">
            <v>0</v>
          </cell>
        </row>
        <row r="523">
          <cell r="G523">
            <v>0</v>
          </cell>
          <cell r="J523">
            <v>0</v>
          </cell>
          <cell r="M523">
            <v>0</v>
          </cell>
          <cell r="P523">
            <v>0</v>
          </cell>
          <cell r="S523">
            <v>0</v>
          </cell>
          <cell r="V523">
            <v>0</v>
          </cell>
        </row>
        <row r="524">
          <cell r="G524">
            <v>0</v>
          </cell>
          <cell r="J524">
            <v>0</v>
          </cell>
          <cell r="M524">
            <v>0</v>
          </cell>
          <cell r="P524">
            <v>0</v>
          </cell>
          <cell r="S524">
            <v>0</v>
          </cell>
          <cell r="V524">
            <v>0</v>
          </cell>
        </row>
        <row r="525">
          <cell r="G525">
            <v>0</v>
          </cell>
          <cell r="J525">
            <v>0</v>
          </cell>
          <cell r="M525">
            <v>0</v>
          </cell>
          <cell r="P525">
            <v>0</v>
          </cell>
          <cell r="S525">
            <v>0</v>
          </cell>
          <cell r="V525">
            <v>0</v>
          </cell>
        </row>
        <row r="526">
          <cell r="G526">
            <v>0</v>
          </cell>
          <cell r="J526">
            <v>0</v>
          </cell>
          <cell r="M526">
            <v>0</v>
          </cell>
          <cell r="P526">
            <v>0</v>
          </cell>
          <cell r="S526">
            <v>0</v>
          </cell>
          <cell r="V526">
            <v>0</v>
          </cell>
        </row>
        <row r="527">
          <cell r="G527">
            <v>0</v>
          </cell>
          <cell r="J527">
            <v>0</v>
          </cell>
          <cell r="M527">
            <v>0</v>
          </cell>
          <cell r="P527">
            <v>0</v>
          </cell>
          <cell r="S527">
            <v>0</v>
          </cell>
          <cell r="V527">
            <v>0</v>
          </cell>
        </row>
        <row r="528">
          <cell r="G528">
            <v>0</v>
          </cell>
          <cell r="J528">
            <v>0</v>
          </cell>
          <cell r="M528">
            <v>0</v>
          </cell>
          <cell r="P528">
            <v>0</v>
          </cell>
          <cell r="S528">
            <v>0</v>
          </cell>
          <cell r="V528">
            <v>0</v>
          </cell>
        </row>
        <row r="529">
          <cell r="G529">
            <v>0</v>
          </cell>
          <cell r="J529">
            <v>0</v>
          </cell>
          <cell r="M529">
            <v>0</v>
          </cell>
          <cell r="P529">
            <v>0</v>
          </cell>
          <cell r="S529">
            <v>0</v>
          </cell>
          <cell r="V529">
            <v>0</v>
          </cell>
        </row>
        <row r="530">
          <cell r="G530">
            <v>0</v>
          </cell>
          <cell r="J530">
            <v>0</v>
          </cell>
          <cell r="M530">
            <v>0</v>
          </cell>
          <cell r="P530">
            <v>0</v>
          </cell>
          <cell r="S530">
            <v>0</v>
          </cell>
          <cell r="V530">
            <v>0</v>
          </cell>
        </row>
        <row r="531">
          <cell r="G531">
            <v>0</v>
          </cell>
          <cell r="J531">
            <v>0</v>
          </cell>
          <cell r="M531">
            <v>0</v>
          </cell>
          <cell r="P531">
            <v>0</v>
          </cell>
          <cell r="S531">
            <v>0</v>
          </cell>
          <cell r="V531">
            <v>0</v>
          </cell>
        </row>
        <row r="532">
          <cell r="G532">
            <v>0</v>
          </cell>
          <cell r="J532">
            <v>0</v>
          </cell>
          <cell r="M532">
            <v>0</v>
          </cell>
          <cell r="P532">
            <v>0</v>
          </cell>
          <cell r="S532">
            <v>0</v>
          </cell>
          <cell r="V532">
            <v>0</v>
          </cell>
        </row>
        <row r="533">
          <cell r="G533">
            <v>0</v>
          </cell>
          <cell r="J533">
            <v>0</v>
          </cell>
          <cell r="M533">
            <v>0</v>
          </cell>
          <cell r="P533">
            <v>0</v>
          </cell>
          <cell r="S533">
            <v>0</v>
          </cell>
          <cell r="V533">
            <v>0</v>
          </cell>
        </row>
        <row r="534">
          <cell r="G534">
            <v>0</v>
          </cell>
          <cell r="J534">
            <v>0</v>
          </cell>
          <cell r="M534">
            <v>0</v>
          </cell>
          <cell r="P534">
            <v>0</v>
          </cell>
          <cell r="S534">
            <v>0</v>
          </cell>
          <cell r="V534">
            <v>0</v>
          </cell>
        </row>
        <row r="535">
          <cell r="G535">
            <v>0</v>
          </cell>
          <cell r="J535">
            <v>0</v>
          </cell>
          <cell r="M535">
            <v>0</v>
          </cell>
          <cell r="P535">
            <v>0</v>
          </cell>
          <cell r="S535">
            <v>0</v>
          </cell>
          <cell r="V535">
            <v>0</v>
          </cell>
        </row>
        <row r="536">
          <cell r="G536">
            <v>0</v>
          </cell>
          <cell r="J536">
            <v>0</v>
          </cell>
          <cell r="M536">
            <v>0</v>
          </cell>
          <cell r="P536">
            <v>0</v>
          </cell>
          <cell r="S536">
            <v>0</v>
          </cell>
          <cell r="V536">
            <v>0</v>
          </cell>
        </row>
        <row r="537">
          <cell r="G537">
            <v>0</v>
          </cell>
          <cell r="J537">
            <v>0</v>
          </cell>
          <cell r="M537">
            <v>0</v>
          </cell>
          <cell r="P537">
            <v>0</v>
          </cell>
          <cell r="S537">
            <v>0</v>
          </cell>
          <cell r="V537">
            <v>0</v>
          </cell>
        </row>
        <row r="538">
          <cell r="G538">
            <v>0</v>
          </cell>
          <cell r="J538">
            <v>0</v>
          </cell>
          <cell r="M538">
            <v>0</v>
          </cell>
          <cell r="P538">
            <v>0</v>
          </cell>
          <cell r="S538">
            <v>0</v>
          </cell>
          <cell r="V538">
            <v>0</v>
          </cell>
        </row>
        <row r="539">
          <cell r="G539">
            <v>0</v>
          </cell>
          <cell r="J539">
            <v>0</v>
          </cell>
          <cell r="M539">
            <v>0</v>
          </cell>
          <cell r="P539">
            <v>0</v>
          </cell>
          <cell r="S539">
            <v>0</v>
          </cell>
          <cell r="V539">
            <v>0</v>
          </cell>
        </row>
        <row r="540">
          <cell r="G540">
            <v>0</v>
          </cell>
          <cell r="J540">
            <v>0</v>
          </cell>
          <cell r="M540">
            <v>0</v>
          </cell>
          <cell r="P540">
            <v>0</v>
          </cell>
          <cell r="S540">
            <v>0</v>
          </cell>
          <cell r="V540">
            <v>0</v>
          </cell>
        </row>
        <row r="541">
          <cell r="G541">
            <v>0</v>
          </cell>
          <cell r="J541">
            <v>0</v>
          </cell>
          <cell r="M541">
            <v>0</v>
          </cell>
          <cell r="P541">
            <v>0</v>
          </cell>
          <cell r="S541">
            <v>0</v>
          </cell>
          <cell r="V541">
            <v>0</v>
          </cell>
        </row>
        <row r="542">
          <cell r="G542">
            <v>0</v>
          </cell>
          <cell r="J542">
            <v>0</v>
          </cell>
          <cell r="M542">
            <v>0</v>
          </cell>
          <cell r="P542">
            <v>0</v>
          </cell>
          <cell r="S542">
            <v>0</v>
          </cell>
          <cell r="V542">
            <v>0</v>
          </cell>
        </row>
        <row r="543">
          <cell r="G543">
            <v>0</v>
          </cell>
          <cell r="J543">
            <v>0</v>
          </cell>
          <cell r="M543">
            <v>0</v>
          </cell>
          <cell r="P543">
            <v>0</v>
          </cell>
          <cell r="S543">
            <v>0</v>
          </cell>
          <cell r="V543">
            <v>0</v>
          </cell>
        </row>
        <row r="544">
          <cell r="G544">
            <v>0</v>
          </cell>
          <cell r="J544">
            <v>0</v>
          </cell>
          <cell r="M544">
            <v>0</v>
          </cell>
          <cell r="P544">
            <v>0</v>
          </cell>
          <cell r="S544">
            <v>0</v>
          </cell>
          <cell r="V544">
            <v>0</v>
          </cell>
        </row>
        <row r="545">
          <cell r="G545">
            <v>0</v>
          </cell>
          <cell r="J545">
            <v>0</v>
          </cell>
          <cell r="M545">
            <v>0</v>
          </cell>
          <cell r="P545">
            <v>0</v>
          </cell>
          <cell r="S545">
            <v>0</v>
          </cell>
          <cell r="V545">
            <v>0</v>
          </cell>
        </row>
        <row r="546">
          <cell r="G546">
            <v>0</v>
          </cell>
          <cell r="J546">
            <v>0</v>
          </cell>
          <cell r="M546">
            <v>0</v>
          </cell>
          <cell r="P546">
            <v>0</v>
          </cell>
          <cell r="S546">
            <v>0</v>
          </cell>
          <cell r="V546">
            <v>0</v>
          </cell>
        </row>
        <row r="547">
          <cell r="G547">
            <v>0</v>
          </cell>
          <cell r="J547">
            <v>0</v>
          </cell>
          <cell r="M547">
            <v>0</v>
          </cell>
          <cell r="P547">
            <v>0</v>
          </cell>
          <cell r="S547">
            <v>0</v>
          </cell>
          <cell r="V547">
            <v>0</v>
          </cell>
        </row>
        <row r="548">
          <cell r="G548">
            <v>0</v>
          </cell>
          <cell r="J548">
            <v>0</v>
          </cell>
          <cell r="M548">
            <v>0</v>
          </cell>
          <cell r="P548">
            <v>0</v>
          </cell>
          <cell r="S548">
            <v>0</v>
          </cell>
          <cell r="V548">
            <v>0</v>
          </cell>
        </row>
        <row r="549">
          <cell r="G549">
            <v>0</v>
          </cell>
          <cell r="J549">
            <v>0</v>
          </cell>
          <cell r="M549">
            <v>0</v>
          </cell>
          <cell r="P549">
            <v>0</v>
          </cell>
          <cell r="S549">
            <v>0</v>
          </cell>
          <cell r="V549">
            <v>0</v>
          </cell>
        </row>
        <row r="550">
          <cell r="G550">
            <v>0</v>
          </cell>
          <cell r="J550">
            <v>0</v>
          </cell>
          <cell r="M550">
            <v>0</v>
          </cell>
          <cell r="P550">
            <v>0</v>
          </cell>
          <cell r="S550">
            <v>0</v>
          </cell>
          <cell r="V550">
            <v>0</v>
          </cell>
        </row>
        <row r="551">
          <cell r="G551">
            <v>0</v>
          </cell>
          <cell r="J551">
            <v>0</v>
          </cell>
          <cell r="M551">
            <v>0</v>
          </cell>
          <cell r="P551">
            <v>0</v>
          </cell>
          <cell r="S551">
            <v>0</v>
          </cell>
          <cell r="V551">
            <v>0</v>
          </cell>
        </row>
        <row r="552">
          <cell r="G552">
            <v>0</v>
          </cell>
          <cell r="J552">
            <v>0</v>
          </cell>
          <cell r="M552">
            <v>0</v>
          </cell>
          <cell r="P552">
            <v>0</v>
          </cell>
          <cell r="S552">
            <v>0</v>
          </cell>
          <cell r="V552">
            <v>0</v>
          </cell>
        </row>
        <row r="553">
          <cell r="G553">
            <v>0</v>
          </cell>
          <cell r="J553">
            <v>0</v>
          </cell>
          <cell r="M553">
            <v>0</v>
          </cell>
          <cell r="P553">
            <v>0</v>
          </cell>
          <cell r="S553">
            <v>0</v>
          </cell>
          <cell r="V553">
            <v>0</v>
          </cell>
        </row>
        <row r="554">
          <cell r="G554">
            <v>0</v>
          </cell>
          <cell r="J554">
            <v>0</v>
          </cell>
          <cell r="M554">
            <v>0</v>
          </cell>
          <cell r="P554">
            <v>0</v>
          </cell>
          <cell r="S554">
            <v>0</v>
          </cell>
          <cell r="V554">
            <v>0</v>
          </cell>
        </row>
        <row r="555">
          <cell r="G555">
            <v>0</v>
          </cell>
          <cell r="J555">
            <v>0</v>
          </cell>
          <cell r="M555">
            <v>0</v>
          </cell>
          <cell r="P555">
            <v>0</v>
          </cell>
          <cell r="S555">
            <v>0</v>
          </cell>
          <cell r="V555">
            <v>0</v>
          </cell>
        </row>
        <row r="556">
          <cell r="G556">
            <v>0</v>
          </cell>
          <cell r="J556">
            <v>0</v>
          </cell>
          <cell r="M556">
            <v>0</v>
          </cell>
          <cell r="P556">
            <v>0</v>
          </cell>
          <cell r="S556">
            <v>0</v>
          </cell>
          <cell r="V556">
            <v>0</v>
          </cell>
        </row>
        <row r="557">
          <cell r="G557">
            <v>0</v>
          </cell>
          <cell r="J557">
            <v>0</v>
          </cell>
          <cell r="M557">
            <v>0</v>
          </cell>
          <cell r="P557">
            <v>0</v>
          </cell>
          <cell r="S557">
            <v>0</v>
          </cell>
          <cell r="V557">
            <v>0</v>
          </cell>
        </row>
        <row r="558">
          <cell r="G558">
            <v>0</v>
          </cell>
          <cell r="J558">
            <v>0</v>
          </cell>
          <cell r="M558">
            <v>0</v>
          </cell>
          <cell r="P558">
            <v>0</v>
          </cell>
          <cell r="S558">
            <v>0</v>
          </cell>
          <cell r="V558">
            <v>0</v>
          </cell>
        </row>
        <row r="559">
          <cell r="G559">
            <v>0</v>
          </cell>
          <cell r="J559">
            <v>0</v>
          </cell>
          <cell r="M559">
            <v>0</v>
          </cell>
          <cell r="P559">
            <v>0</v>
          </cell>
          <cell r="S559">
            <v>0</v>
          </cell>
          <cell r="V559">
            <v>0</v>
          </cell>
        </row>
        <row r="560">
          <cell r="G560">
            <v>0</v>
          </cell>
          <cell r="J560">
            <v>0</v>
          </cell>
          <cell r="M560">
            <v>0</v>
          </cell>
          <cell r="P560">
            <v>0</v>
          </cell>
          <cell r="S560">
            <v>0</v>
          </cell>
          <cell r="V560">
            <v>0</v>
          </cell>
        </row>
        <row r="561">
          <cell r="G561">
            <v>0</v>
          </cell>
          <cell r="J561">
            <v>0</v>
          </cell>
          <cell r="M561">
            <v>0</v>
          </cell>
          <cell r="P561">
            <v>0</v>
          </cell>
          <cell r="S561">
            <v>0</v>
          </cell>
          <cell r="V561">
            <v>0</v>
          </cell>
        </row>
        <row r="562">
          <cell r="G562">
            <v>0</v>
          </cell>
          <cell r="J562">
            <v>0</v>
          </cell>
          <cell r="M562">
            <v>0</v>
          </cell>
          <cell r="P562">
            <v>0</v>
          </cell>
          <cell r="S562">
            <v>0</v>
          </cell>
          <cell r="V562">
            <v>0</v>
          </cell>
        </row>
        <row r="563">
          <cell r="G563">
            <v>0</v>
          </cell>
          <cell r="J563">
            <v>0</v>
          </cell>
          <cell r="M563">
            <v>0</v>
          </cell>
          <cell r="P563">
            <v>0</v>
          </cell>
          <cell r="S563">
            <v>0</v>
          </cell>
          <cell r="V563">
            <v>0</v>
          </cell>
        </row>
        <row r="564">
          <cell r="G564">
            <v>0</v>
          </cell>
          <cell r="J564">
            <v>0</v>
          </cell>
          <cell r="M564">
            <v>0</v>
          </cell>
          <cell r="P564">
            <v>0</v>
          </cell>
          <cell r="S564">
            <v>0</v>
          </cell>
          <cell r="V564">
            <v>0</v>
          </cell>
        </row>
        <row r="565">
          <cell r="G565">
            <v>0</v>
          </cell>
          <cell r="J565">
            <v>0</v>
          </cell>
          <cell r="M565">
            <v>0</v>
          </cell>
          <cell r="P565">
            <v>0</v>
          </cell>
          <cell r="S565">
            <v>0</v>
          </cell>
          <cell r="V565">
            <v>0</v>
          </cell>
        </row>
        <row r="566">
          <cell r="G566">
            <v>0</v>
          </cell>
          <cell r="J566">
            <v>0</v>
          </cell>
          <cell r="M566">
            <v>0</v>
          </cell>
          <cell r="P566">
            <v>0</v>
          </cell>
          <cell r="S566">
            <v>0</v>
          </cell>
          <cell r="V566">
            <v>0</v>
          </cell>
        </row>
        <row r="567">
          <cell r="G567">
            <v>0</v>
          </cell>
          <cell r="J567">
            <v>0</v>
          </cell>
          <cell r="M567">
            <v>0</v>
          </cell>
          <cell r="P567">
            <v>0</v>
          </cell>
          <cell r="S567">
            <v>0</v>
          </cell>
          <cell r="V567">
            <v>0</v>
          </cell>
        </row>
        <row r="568">
          <cell r="G568">
            <v>0</v>
          </cell>
          <cell r="J568">
            <v>0</v>
          </cell>
          <cell r="M568">
            <v>0</v>
          </cell>
          <cell r="P568">
            <v>0</v>
          </cell>
          <cell r="S568">
            <v>0</v>
          </cell>
          <cell r="V568">
            <v>0</v>
          </cell>
        </row>
        <row r="569">
          <cell r="G569">
            <v>0</v>
          </cell>
          <cell r="J569">
            <v>0</v>
          </cell>
          <cell r="M569">
            <v>0</v>
          </cell>
          <cell r="P569">
            <v>0</v>
          </cell>
          <cell r="S569">
            <v>0</v>
          </cell>
          <cell r="V569">
            <v>0</v>
          </cell>
        </row>
        <row r="570">
          <cell r="G570">
            <v>0</v>
          </cell>
          <cell r="J570">
            <v>0</v>
          </cell>
          <cell r="M570">
            <v>0</v>
          </cell>
          <cell r="P570">
            <v>0</v>
          </cell>
          <cell r="S570">
            <v>0</v>
          </cell>
          <cell r="V570">
            <v>0</v>
          </cell>
        </row>
        <row r="571">
          <cell r="G571">
            <v>0</v>
          </cell>
          <cell r="J571">
            <v>0</v>
          </cell>
          <cell r="M571">
            <v>0</v>
          </cell>
          <cell r="P571">
            <v>0</v>
          </cell>
          <cell r="S571">
            <v>0</v>
          </cell>
          <cell r="V571">
            <v>0</v>
          </cell>
        </row>
        <row r="572">
          <cell r="G572">
            <v>0</v>
          </cell>
          <cell r="J572">
            <v>0</v>
          </cell>
          <cell r="M572">
            <v>0</v>
          </cell>
          <cell r="P572">
            <v>0</v>
          </cell>
          <cell r="S572">
            <v>0</v>
          </cell>
          <cell r="V572">
            <v>0</v>
          </cell>
        </row>
        <row r="573">
          <cell r="G573">
            <v>0</v>
          </cell>
          <cell r="J573">
            <v>0</v>
          </cell>
          <cell r="M573">
            <v>0</v>
          </cell>
          <cell r="P573">
            <v>0</v>
          </cell>
          <cell r="S573">
            <v>0</v>
          </cell>
          <cell r="V573">
            <v>0</v>
          </cell>
        </row>
        <row r="574">
          <cell r="G574">
            <v>0</v>
          </cell>
          <cell r="J574">
            <v>0</v>
          </cell>
          <cell r="M574">
            <v>0</v>
          </cell>
          <cell r="P574">
            <v>0</v>
          </cell>
          <cell r="S574">
            <v>0</v>
          </cell>
          <cell r="V574">
            <v>0</v>
          </cell>
        </row>
        <row r="575">
          <cell r="G575">
            <v>0</v>
          </cell>
          <cell r="J575">
            <v>0</v>
          </cell>
          <cell r="M575">
            <v>0</v>
          </cell>
          <cell r="P575">
            <v>0</v>
          </cell>
          <cell r="S575">
            <v>0</v>
          </cell>
          <cell r="V575">
            <v>0</v>
          </cell>
        </row>
        <row r="576">
          <cell r="G576">
            <v>0</v>
          </cell>
          <cell r="J576">
            <v>0</v>
          </cell>
          <cell r="M576">
            <v>0</v>
          </cell>
          <cell r="P576">
            <v>0</v>
          </cell>
          <cell r="S576">
            <v>0</v>
          </cell>
          <cell r="V576">
            <v>0</v>
          </cell>
        </row>
        <row r="577">
          <cell r="G577">
            <v>0</v>
          </cell>
          <cell r="J577">
            <v>0</v>
          </cell>
          <cell r="M577">
            <v>0</v>
          </cell>
          <cell r="P577">
            <v>0</v>
          </cell>
          <cell r="S577">
            <v>0</v>
          </cell>
          <cell r="V577">
            <v>0</v>
          </cell>
        </row>
        <row r="578">
          <cell r="G578">
            <v>0</v>
          </cell>
          <cell r="J578">
            <v>0</v>
          </cell>
          <cell r="M578">
            <v>0</v>
          </cell>
          <cell r="P578">
            <v>0</v>
          </cell>
          <cell r="S578">
            <v>0</v>
          </cell>
          <cell r="V578">
            <v>0</v>
          </cell>
        </row>
        <row r="579">
          <cell r="G579">
            <v>0</v>
          </cell>
          <cell r="J579">
            <v>0</v>
          </cell>
          <cell r="M579">
            <v>0</v>
          </cell>
          <cell r="P579">
            <v>0</v>
          </cell>
          <cell r="S579">
            <v>0</v>
          </cell>
          <cell r="V579">
            <v>0</v>
          </cell>
        </row>
        <row r="580">
          <cell r="G580">
            <v>0</v>
          </cell>
          <cell r="J580">
            <v>0</v>
          </cell>
          <cell r="M580">
            <v>0</v>
          </cell>
          <cell r="P580">
            <v>0</v>
          </cell>
          <cell r="S580">
            <v>0</v>
          </cell>
          <cell r="V580">
            <v>0</v>
          </cell>
        </row>
        <row r="581">
          <cell r="G581">
            <v>0</v>
          </cell>
          <cell r="J581">
            <v>0</v>
          </cell>
          <cell r="M581">
            <v>0</v>
          </cell>
          <cell r="P581">
            <v>0</v>
          </cell>
          <cell r="S581">
            <v>0</v>
          </cell>
          <cell r="V581">
            <v>0</v>
          </cell>
        </row>
        <row r="582">
          <cell r="G582">
            <v>0</v>
          </cell>
          <cell r="J582">
            <v>0</v>
          </cell>
          <cell r="M582">
            <v>0</v>
          </cell>
          <cell r="P582">
            <v>0</v>
          </cell>
          <cell r="S582">
            <v>0</v>
          </cell>
          <cell r="V582">
            <v>0</v>
          </cell>
        </row>
        <row r="583">
          <cell r="G583">
            <v>0</v>
          </cell>
          <cell r="J583">
            <v>0</v>
          </cell>
          <cell r="M583">
            <v>0</v>
          </cell>
          <cell r="P583">
            <v>0</v>
          </cell>
          <cell r="S583">
            <v>0</v>
          </cell>
          <cell r="V583">
            <v>0</v>
          </cell>
        </row>
        <row r="584">
          <cell r="G584">
            <v>0</v>
          </cell>
          <cell r="J584">
            <v>0</v>
          </cell>
          <cell r="M584">
            <v>0</v>
          </cell>
          <cell r="P584">
            <v>0</v>
          </cell>
          <cell r="S584">
            <v>0</v>
          </cell>
          <cell r="V584">
            <v>0</v>
          </cell>
        </row>
        <row r="585">
          <cell r="G585">
            <v>0</v>
          </cell>
          <cell r="J585">
            <v>0</v>
          </cell>
          <cell r="M585">
            <v>0</v>
          </cell>
          <cell r="P585">
            <v>0</v>
          </cell>
          <cell r="S585">
            <v>0</v>
          </cell>
          <cell r="V585">
            <v>0</v>
          </cell>
        </row>
        <row r="586">
          <cell r="G586">
            <v>0</v>
          </cell>
          <cell r="J586">
            <v>0</v>
          </cell>
          <cell r="M586">
            <v>0</v>
          </cell>
          <cell r="P586">
            <v>0</v>
          </cell>
          <cell r="S586">
            <v>0</v>
          </cell>
          <cell r="V586">
            <v>0</v>
          </cell>
        </row>
        <row r="587">
          <cell r="G587">
            <v>0</v>
          </cell>
          <cell r="J587">
            <v>0</v>
          </cell>
          <cell r="M587">
            <v>0</v>
          </cell>
          <cell r="P587">
            <v>0</v>
          </cell>
          <cell r="S587">
            <v>0</v>
          </cell>
          <cell r="V587">
            <v>0</v>
          </cell>
        </row>
        <row r="588">
          <cell r="G588">
            <v>0</v>
          </cell>
          <cell r="J588">
            <v>0</v>
          </cell>
          <cell r="M588">
            <v>0</v>
          </cell>
          <cell r="P588">
            <v>0</v>
          </cell>
          <cell r="S588">
            <v>0</v>
          </cell>
          <cell r="V588">
            <v>0</v>
          </cell>
        </row>
        <row r="589">
          <cell r="G589">
            <v>0</v>
          </cell>
          <cell r="J589">
            <v>0</v>
          </cell>
          <cell r="M589">
            <v>0</v>
          </cell>
          <cell r="P589">
            <v>0</v>
          </cell>
          <cell r="S589">
            <v>0</v>
          </cell>
          <cell r="V589">
            <v>0</v>
          </cell>
        </row>
        <row r="590">
          <cell r="G590">
            <v>0</v>
          </cell>
          <cell r="J590">
            <v>0</v>
          </cell>
          <cell r="M590">
            <v>0</v>
          </cell>
          <cell r="P590">
            <v>0</v>
          </cell>
          <cell r="S590">
            <v>0</v>
          </cell>
          <cell r="V590">
            <v>0</v>
          </cell>
        </row>
        <row r="591">
          <cell r="G591">
            <v>0</v>
          </cell>
          <cell r="J591">
            <v>0</v>
          </cell>
          <cell r="M591">
            <v>0</v>
          </cell>
          <cell r="P591">
            <v>0</v>
          </cell>
          <cell r="S591">
            <v>0</v>
          </cell>
          <cell r="V591">
            <v>0</v>
          </cell>
        </row>
        <row r="592">
          <cell r="G592">
            <v>0</v>
          </cell>
          <cell r="J592">
            <v>0</v>
          </cell>
          <cell r="M592">
            <v>0</v>
          </cell>
          <cell r="P592">
            <v>0</v>
          </cell>
          <cell r="S592">
            <v>0</v>
          </cell>
          <cell r="V592">
            <v>0</v>
          </cell>
        </row>
        <row r="593">
          <cell r="G593">
            <v>0</v>
          </cell>
          <cell r="J593">
            <v>0</v>
          </cell>
          <cell r="M593">
            <v>0</v>
          </cell>
          <cell r="P593">
            <v>0</v>
          </cell>
          <cell r="S593">
            <v>0</v>
          </cell>
          <cell r="V593">
            <v>0</v>
          </cell>
        </row>
        <row r="594">
          <cell r="G594">
            <v>0</v>
          </cell>
          <cell r="J594">
            <v>0</v>
          </cell>
          <cell r="M594">
            <v>0</v>
          </cell>
          <cell r="P594">
            <v>0</v>
          </cell>
          <cell r="S594">
            <v>0</v>
          </cell>
          <cell r="V594">
            <v>0</v>
          </cell>
        </row>
        <row r="595">
          <cell r="G595">
            <v>0</v>
          </cell>
          <cell r="J595">
            <v>0</v>
          </cell>
          <cell r="M595">
            <v>0</v>
          </cell>
          <cell r="P595">
            <v>0</v>
          </cell>
          <cell r="S595">
            <v>0</v>
          </cell>
          <cell r="V595">
            <v>0</v>
          </cell>
        </row>
        <row r="596">
          <cell r="G596">
            <v>0</v>
          </cell>
          <cell r="J596">
            <v>0</v>
          </cell>
          <cell r="M596">
            <v>0</v>
          </cell>
          <cell r="P596">
            <v>0</v>
          </cell>
          <cell r="S596">
            <v>0</v>
          </cell>
          <cell r="V596">
            <v>0</v>
          </cell>
        </row>
        <row r="597">
          <cell r="G597">
            <v>0</v>
          </cell>
          <cell r="J597">
            <v>0</v>
          </cell>
          <cell r="M597">
            <v>0</v>
          </cell>
          <cell r="P597">
            <v>0</v>
          </cell>
          <cell r="S597">
            <v>0</v>
          </cell>
          <cell r="V597">
            <v>0</v>
          </cell>
        </row>
        <row r="598">
          <cell r="G598">
            <v>0</v>
          </cell>
          <cell r="J598">
            <v>0</v>
          </cell>
          <cell r="M598">
            <v>0</v>
          </cell>
          <cell r="P598">
            <v>0</v>
          </cell>
          <cell r="S598">
            <v>0</v>
          </cell>
          <cell r="V598">
            <v>0</v>
          </cell>
        </row>
        <row r="599">
          <cell r="G599">
            <v>0</v>
          </cell>
          <cell r="J599">
            <v>0</v>
          </cell>
          <cell r="M599">
            <v>0</v>
          </cell>
          <cell r="P599">
            <v>0</v>
          </cell>
          <cell r="S599">
            <v>0</v>
          </cell>
          <cell r="V599">
            <v>0</v>
          </cell>
        </row>
        <row r="600">
          <cell r="G600">
            <v>0</v>
          </cell>
          <cell r="J600">
            <v>0</v>
          </cell>
          <cell r="M600">
            <v>0</v>
          </cell>
          <cell r="P600">
            <v>0</v>
          </cell>
          <cell r="S600">
            <v>0</v>
          </cell>
          <cell r="V600">
            <v>0</v>
          </cell>
        </row>
        <row r="601">
          <cell r="G601">
            <v>0</v>
          </cell>
          <cell r="J601">
            <v>0</v>
          </cell>
          <cell r="M601">
            <v>0</v>
          </cell>
          <cell r="P601">
            <v>0</v>
          </cell>
          <cell r="S601">
            <v>0</v>
          </cell>
          <cell r="V601">
            <v>0</v>
          </cell>
        </row>
        <row r="602">
          <cell r="G602">
            <v>0</v>
          </cell>
          <cell r="J602">
            <v>0</v>
          </cell>
          <cell r="M602">
            <v>0</v>
          </cell>
          <cell r="P602">
            <v>0</v>
          </cell>
          <cell r="S602">
            <v>0</v>
          </cell>
          <cell r="V602">
            <v>0</v>
          </cell>
        </row>
        <row r="603">
          <cell r="G603">
            <v>0</v>
          </cell>
          <cell r="J603">
            <v>0</v>
          </cell>
          <cell r="M603">
            <v>0</v>
          </cell>
          <cell r="P603">
            <v>0</v>
          </cell>
          <cell r="S603">
            <v>0</v>
          </cell>
          <cell r="V603">
            <v>0</v>
          </cell>
        </row>
        <row r="604">
          <cell r="G604">
            <v>0</v>
          </cell>
          <cell r="J604">
            <v>0</v>
          </cell>
          <cell r="M604">
            <v>0</v>
          </cell>
          <cell r="P604">
            <v>0</v>
          </cell>
          <cell r="S604">
            <v>0</v>
          </cell>
          <cell r="V604">
            <v>0</v>
          </cell>
        </row>
        <row r="605">
          <cell r="G605">
            <v>0</v>
          </cell>
          <cell r="J605">
            <v>0</v>
          </cell>
          <cell r="M605">
            <v>0</v>
          </cell>
          <cell r="P605">
            <v>0</v>
          </cell>
          <cell r="S605">
            <v>0</v>
          </cell>
          <cell r="V605">
            <v>0</v>
          </cell>
        </row>
        <row r="606">
          <cell r="G606">
            <v>0</v>
          </cell>
          <cell r="J606">
            <v>0</v>
          </cell>
          <cell r="M606">
            <v>0</v>
          </cell>
          <cell r="P606">
            <v>0</v>
          </cell>
          <cell r="S606">
            <v>0</v>
          </cell>
          <cell r="V606">
            <v>0</v>
          </cell>
        </row>
        <row r="607">
          <cell r="G607">
            <v>0</v>
          </cell>
          <cell r="J607">
            <v>0</v>
          </cell>
          <cell r="M607">
            <v>0</v>
          </cell>
          <cell r="P607">
            <v>0</v>
          </cell>
          <cell r="S607">
            <v>0</v>
          </cell>
          <cell r="V607">
            <v>0</v>
          </cell>
        </row>
        <row r="608">
          <cell r="G608">
            <v>0</v>
          </cell>
          <cell r="J608">
            <v>0</v>
          </cell>
          <cell r="M608">
            <v>0</v>
          </cell>
          <cell r="P608">
            <v>0</v>
          </cell>
          <cell r="S608">
            <v>0</v>
          </cell>
          <cell r="V608">
            <v>0</v>
          </cell>
        </row>
        <row r="609">
          <cell r="G609">
            <v>0</v>
          </cell>
          <cell r="J609">
            <v>0</v>
          </cell>
          <cell r="M609">
            <v>0</v>
          </cell>
          <cell r="P609">
            <v>0</v>
          </cell>
          <cell r="S609">
            <v>0</v>
          </cell>
          <cell r="V609">
            <v>0</v>
          </cell>
        </row>
        <row r="610">
          <cell r="G610">
            <v>0</v>
          </cell>
          <cell r="J610">
            <v>0</v>
          </cell>
          <cell r="M610">
            <v>0</v>
          </cell>
          <cell r="P610">
            <v>0</v>
          </cell>
          <cell r="S610">
            <v>0</v>
          </cell>
          <cell r="V610">
            <v>0</v>
          </cell>
        </row>
        <row r="611">
          <cell r="G611">
            <v>0</v>
          </cell>
          <cell r="J611">
            <v>0</v>
          </cell>
          <cell r="M611">
            <v>0</v>
          </cell>
          <cell r="P611">
            <v>0</v>
          </cell>
          <cell r="S611">
            <v>0</v>
          </cell>
          <cell r="V611">
            <v>0</v>
          </cell>
        </row>
        <row r="612">
          <cell r="G612">
            <v>0</v>
          </cell>
          <cell r="J612">
            <v>0</v>
          </cell>
          <cell r="M612">
            <v>0</v>
          </cell>
          <cell r="P612">
            <v>0</v>
          </cell>
          <cell r="S612">
            <v>0</v>
          </cell>
          <cell r="V612">
            <v>0</v>
          </cell>
        </row>
        <row r="613">
          <cell r="G613">
            <v>0</v>
          </cell>
          <cell r="J613">
            <v>0</v>
          </cell>
          <cell r="M613">
            <v>0</v>
          </cell>
          <cell r="P613">
            <v>0</v>
          </cell>
          <cell r="S613">
            <v>0</v>
          </cell>
          <cell r="V613">
            <v>0</v>
          </cell>
        </row>
        <row r="614">
          <cell r="G614">
            <v>0</v>
          </cell>
          <cell r="J614">
            <v>0</v>
          </cell>
          <cell r="M614">
            <v>0</v>
          </cell>
          <cell r="P614">
            <v>0</v>
          </cell>
          <cell r="S614">
            <v>0</v>
          </cell>
          <cell r="V614">
            <v>0</v>
          </cell>
        </row>
        <row r="615">
          <cell r="G615">
            <v>0</v>
          </cell>
          <cell r="J615">
            <v>0</v>
          </cell>
          <cell r="M615">
            <v>0</v>
          </cell>
          <cell r="P615">
            <v>0</v>
          </cell>
          <cell r="S615">
            <v>0</v>
          </cell>
          <cell r="V615">
            <v>0</v>
          </cell>
        </row>
        <row r="616">
          <cell r="G616">
            <v>0</v>
          </cell>
          <cell r="J616">
            <v>0</v>
          </cell>
          <cell r="M616">
            <v>0</v>
          </cell>
          <cell r="P616">
            <v>0</v>
          </cell>
          <cell r="S616">
            <v>0</v>
          </cell>
          <cell r="V616">
            <v>0</v>
          </cell>
        </row>
        <row r="617">
          <cell r="G617">
            <v>0</v>
          </cell>
          <cell r="J617">
            <v>0</v>
          </cell>
          <cell r="M617">
            <v>0</v>
          </cell>
          <cell r="P617">
            <v>0</v>
          </cell>
          <cell r="S617">
            <v>0</v>
          </cell>
          <cell r="V617">
            <v>0</v>
          </cell>
        </row>
        <row r="618">
          <cell r="G618">
            <v>0</v>
          </cell>
          <cell r="J618">
            <v>0</v>
          </cell>
          <cell r="M618">
            <v>0</v>
          </cell>
          <cell r="P618">
            <v>0</v>
          </cell>
          <cell r="S618">
            <v>0</v>
          </cell>
          <cell r="V618">
            <v>0</v>
          </cell>
        </row>
        <row r="619">
          <cell r="G619">
            <v>0</v>
          </cell>
          <cell r="J619">
            <v>0</v>
          </cell>
          <cell r="M619">
            <v>0</v>
          </cell>
          <cell r="P619">
            <v>0</v>
          </cell>
          <cell r="S619">
            <v>0</v>
          </cell>
          <cell r="V619">
            <v>0</v>
          </cell>
        </row>
        <row r="620">
          <cell r="G620">
            <v>0</v>
          </cell>
          <cell r="J620">
            <v>0</v>
          </cell>
          <cell r="M620">
            <v>0</v>
          </cell>
          <cell r="P620">
            <v>0</v>
          </cell>
          <cell r="S620">
            <v>0</v>
          </cell>
          <cell r="V620">
            <v>0</v>
          </cell>
        </row>
        <row r="621">
          <cell r="G621">
            <v>0</v>
          </cell>
          <cell r="J621">
            <v>0</v>
          </cell>
          <cell r="M621">
            <v>0</v>
          </cell>
          <cell r="P621">
            <v>0</v>
          </cell>
          <cell r="S621">
            <v>0</v>
          </cell>
          <cell r="V621">
            <v>0</v>
          </cell>
        </row>
        <row r="622">
          <cell r="G622">
            <v>0</v>
          </cell>
          <cell r="J622">
            <v>0</v>
          </cell>
          <cell r="M622">
            <v>0</v>
          </cell>
          <cell r="P622">
            <v>0</v>
          </cell>
          <cell r="S622">
            <v>0</v>
          </cell>
          <cell r="V622">
            <v>0</v>
          </cell>
        </row>
        <row r="623">
          <cell r="G623">
            <v>0</v>
          </cell>
          <cell r="J623">
            <v>0</v>
          </cell>
          <cell r="M623">
            <v>0</v>
          </cell>
          <cell r="P623">
            <v>0</v>
          </cell>
          <cell r="S623">
            <v>0</v>
          </cell>
          <cell r="V623">
            <v>0</v>
          </cell>
        </row>
        <row r="624">
          <cell r="G624">
            <v>0</v>
          </cell>
          <cell r="J624">
            <v>0</v>
          </cell>
          <cell r="M624">
            <v>0</v>
          </cell>
          <cell r="P624">
            <v>0</v>
          </cell>
          <cell r="S624">
            <v>0</v>
          </cell>
          <cell r="V624">
            <v>0</v>
          </cell>
        </row>
        <row r="625">
          <cell r="G625">
            <v>0</v>
          </cell>
          <cell r="J625">
            <v>0</v>
          </cell>
          <cell r="M625">
            <v>0</v>
          </cell>
          <cell r="P625">
            <v>0</v>
          </cell>
          <cell r="S625">
            <v>0</v>
          </cell>
          <cell r="V625">
            <v>0</v>
          </cell>
        </row>
        <row r="626">
          <cell r="G626">
            <v>0</v>
          </cell>
          <cell r="J626">
            <v>0</v>
          </cell>
          <cell r="M626">
            <v>0</v>
          </cell>
          <cell r="P626">
            <v>0</v>
          </cell>
          <cell r="S626">
            <v>0</v>
          </cell>
          <cell r="V626">
            <v>0</v>
          </cell>
        </row>
        <row r="627">
          <cell r="G627">
            <v>0</v>
          </cell>
          <cell r="J627">
            <v>0</v>
          </cell>
          <cell r="M627">
            <v>0</v>
          </cell>
          <cell r="P627">
            <v>0</v>
          </cell>
          <cell r="S627">
            <v>0</v>
          </cell>
          <cell r="V627">
            <v>0</v>
          </cell>
        </row>
        <row r="628">
          <cell r="G628">
            <v>0</v>
          </cell>
          <cell r="J628">
            <v>0</v>
          </cell>
          <cell r="M628">
            <v>0</v>
          </cell>
          <cell r="P628">
            <v>0</v>
          </cell>
          <cell r="S628">
            <v>0</v>
          </cell>
          <cell r="V628">
            <v>0</v>
          </cell>
        </row>
        <row r="629">
          <cell r="G629">
            <v>0</v>
          </cell>
          <cell r="J629">
            <v>0</v>
          </cell>
          <cell r="M629">
            <v>0</v>
          </cell>
          <cell r="P629">
            <v>0</v>
          </cell>
          <cell r="S629">
            <v>0</v>
          </cell>
          <cell r="V629">
            <v>0</v>
          </cell>
        </row>
        <row r="630">
          <cell r="G630">
            <v>0</v>
          </cell>
          <cell r="J630">
            <v>0</v>
          </cell>
          <cell r="M630">
            <v>0</v>
          </cell>
          <cell r="P630">
            <v>0</v>
          </cell>
          <cell r="S630">
            <v>0</v>
          </cell>
          <cell r="V630">
            <v>0</v>
          </cell>
        </row>
        <row r="631">
          <cell r="G631">
            <v>0</v>
          </cell>
          <cell r="J631">
            <v>0</v>
          </cell>
          <cell r="M631">
            <v>0</v>
          </cell>
          <cell r="P631">
            <v>0</v>
          </cell>
          <cell r="S631">
            <v>0</v>
          </cell>
          <cell r="V631">
            <v>0</v>
          </cell>
        </row>
        <row r="632">
          <cell r="G632">
            <v>0</v>
          </cell>
          <cell r="J632">
            <v>0</v>
          </cell>
          <cell r="M632">
            <v>0</v>
          </cell>
          <cell r="P632">
            <v>0</v>
          </cell>
          <cell r="S632">
            <v>0</v>
          </cell>
          <cell r="V632">
            <v>0</v>
          </cell>
        </row>
        <row r="633">
          <cell r="G633">
            <v>0</v>
          </cell>
          <cell r="J633">
            <v>0</v>
          </cell>
          <cell r="M633">
            <v>0</v>
          </cell>
          <cell r="P633">
            <v>0</v>
          </cell>
          <cell r="S633">
            <v>0</v>
          </cell>
          <cell r="V633">
            <v>0</v>
          </cell>
        </row>
        <row r="634">
          <cell r="G634">
            <v>0</v>
          </cell>
          <cell r="J634">
            <v>0</v>
          </cell>
          <cell r="M634">
            <v>0</v>
          </cell>
          <cell r="P634">
            <v>0</v>
          </cell>
          <cell r="S634">
            <v>0</v>
          </cell>
          <cell r="V634">
            <v>0</v>
          </cell>
        </row>
        <row r="635">
          <cell r="G635">
            <v>0</v>
          </cell>
          <cell r="J635">
            <v>0</v>
          </cell>
          <cell r="M635">
            <v>0</v>
          </cell>
          <cell r="P635">
            <v>0</v>
          </cell>
          <cell r="S635">
            <v>0</v>
          </cell>
          <cell r="V635">
            <v>0</v>
          </cell>
        </row>
        <row r="636">
          <cell r="G636">
            <v>0</v>
          </cell>
          <cell r="J636">
            <v>0</v>
          </cell>
          <cell r="M636">
            <v>0</v>
          </cell>
          <cell r="P636">
            <v>0</v>
          </cell>
          <cell r="S636">
            <v>0</v>
          </cell>
          <cell r="V636">
            <v>0</v>
          </cell>
        </row>
        <row r="637">
          <cell r="G637">
            <v>0</v>
          </cell>
          <cell r="J637">
            <v>0</v>
          </cell>
          <cell r="M637">
            <v>0</v>
          </cell>
          <cell r="P637">
            <v>0</v>
          </cell>
          <cell r="S637">
            <v>0</v>
          </cell>
          <cell r="V637">
            <v>0</v>
          </cell>
        </row>
        <row r="638">
          <cell r="G638">
            <v>0</v>
          </cell>
          <cell r="J638">
            <v>0</v>
          </cell>
          <cell r="M638">
            <v>0</v>
          </cell>
          <cell r="P638">
            <v>0</v>
          </cell>
          <cell r="S638">
            <v>0</v>
          </cell>
          <cell r="V638">
            <v>0</v>
          </cell>
        </row>
        <row r="639">
          <cell r="G639">
            <v>0</v>
          </cell>
          <cell r="J639">
            <v>0</v>
          </cell>
          <cell r="M639">
            <v>0</v>
          </cell>
          <cell r="P639">
            <v>0</v>
          </cell>
          <cell r="S639">
            <v>0</v>
          </cell>
          <cell r="V639">
            <v>0</v>
          </cell>
        </row>
        <row r="640">
          <cell r="G640">
            <v>0</v>
          </cell>
          <cell r="J640">
            <v>0</v>
          </cell>
          <cell r="M640">
            <v>0</v>
          </cell>
          <cell r="P640">
            <v>0</v>
          </cell>
          <cell r="S640">
            <v>0</v>
          </cell>
          <cell r="V640">
            <v>0</v>
          </cell>
        </row>
        <row r="641">
          <cell r="G641">
            <v>0</v>
          </cell>
          <cell r="J641">
            <v>0</v>
          </cell>
          <cell r="M641">
            <v>0</v>
          </cell>
          <cell r="P641">
            <v>0</v>
          </cell>
          <cell r="S641">
            <v>0</v>
          </cell>
          <cell r="V641">
            <v>0</v>
          </cell>
        </row>
        <row r="642">
          <cell r="G642">
            <v>0</v>
          </cell>
          <cell r="J642">
            <v>0</v>
          </cell>
          <cell r="M642">
            <v>0</v>
          </cell>
          <cell r="P642">
            <v>0</v>
          </cell>
          <cell r="S642">
            <v>0</v>
          </cell>
          <cell r="V642">
            <v>0</v>
          </cell>
        </row>
        <row r="643">
          <cell r="G643">
            <v>0</v>
          </cell>
          <cell r="J643">
            <v>0</v>
          </cell>
          <cell r="M643">
            <v>0</v>
          </cell>
          <cell r="P643">
            <v>0</v>
          </cell>
          <cell r="S643">
            <v>0</v>
          </cell>
          <cell r="V643">
            <v>0</v>
          </cell>
        </row>
        <row r="644">
          <cell r="G644">
            <v>0</v>
          </cell>
          <cell r="J644">
            <v>0</v>
          </cell>
          <cell r="M644">
            <v>0</v>
          </cell>
          <cell r="P644">
            <v>0</v>
          </cell>
          <cell r="S644">
            <v>0</v>
          </cell>
          <cell r="V644">
            <v>0</v>
          </cell>
        </row>
        <row r="645">
          <cell r="G645">
            <v>0</v>
          </cell>
          <cell r="J645">
            <v>0</v>
          </cell>
          <cell r="M645">
            <v>0</v>
          </cell>
          <cell r="P645">
            <v>0</v>
          </cell>
          <cell r="S645">
            <v>0</v>
          </cell>
          <cell r="V645">
            <v>0</v>
          </cell>
        </row>
        <row r="646">
          <cell r="G646">
            <v>0</v>
          </cell>
          <cell r="J646">
            <v>0</v>
          </cell>
          <cell r="M646">
            <v>0</v>
          </cell>
          <cell r="P646">
            <v>0</v>
          </cell>
          <cell r="S646">
            <v>0</v>
          </cell>
          <cell r="V646">
            <v>0</v>
          </cell>
        </row>
        <row r="647">
          <cell r="G647">
            <v>0</v>
          </cell>
          <cell r="J647">
            <v>0</v>
          </cell>
          <cell r="M647">
            <v>0</v>
          </cell>
          <cell r="P647">
            <v>0</v>
          </cell>
          <cell r="S647">
            <v>0</v>
          </cell>
          <cell r="V647">
            <v>0</v>
          </cell>
        </row>
        <row r="648">
          <cell r="G648">
            <v>0</v>
          </cell>
          <cell r="J648">
            <v>0</v>
          </cell>
          <cell r="M648">
            <v>0</v>
          </cell>
          <cell r="P648">
            <v>0</v>
          </cell>
          <cell r="S648">
            <v>0</v>
          </cell>
          <cell r="V648">
            <v>0</v>
          </cell>
        </row>
        <row r="649">
          <cell r="G649">
            <v>0</v>
          </cell>
          <cell r="J649">
            <v>0</v>
          </cell>
          <cell r="M649">
            <v>0</v>
          </cell>
          <cell r="P649">
            <v>0</v>
          </cell>
          <cell r="S649">
            <v>0</v>
          </cell>
          <cell r="V649">
            <v>0</v>
          </cell>
        </row>
        <row r="650">
          <cell r="G650">
            <v>0</v>
          </cell>
          <cell r="J650">
            <v>0</v>
          </cell>
          <cell r="M650">
            <v>0</v>
          </cell>
          <cell r="P650">
            <v>0</v>
          </cell>
          <cell r="S650">
            <v>0</v>
          </cell>
          <cell r="V650">
            <v>0</v>
          </cell>
        </row>
        <row r="651">
          <cell r="G651">
            <v>0</v>
          </cell>
          <cell r="J651">
            <v>0</v>
          </cell>
          <cell r="M651">
            <v>0</v>
          </cell>
          <cell r="P651">
            <v>0</v>
          </cell>
          <cell r="S651">
            <v>0</v>
          </cell>
          <cell r="V651">
            <v>0</v>
          </cell>
        </row>
        <row r="652">
          <cell r="G652">
            <v>0</v>
          </cell>
          <cell r="J652">
            <v>0</v>
          </cell>
          <cell r="M652">
            <v>0</v>
          </cell>
          <cell r="P652">
            <v>0</v>
          </cell>
          <cell r="S652">
            <v>0</v>
          </cell>
          <cell r="V652">
            <v>0</v>
          </cell>
        </row>
        <row r="653">
          <cell r="G653">
            <v>0</v>
          </cell>
          <cell r="J653">
            <v>0</v>
          </cell>
          <cell r="M653">
            <v>0</v>
          </cell>
          <cell r="P653">
            <v>0</v>
          </cell>
          <cell r="S653">
            <v>0</v>
          </cell>
          <cell r="V653">
            <v>0</v>
          </cell>
        </row>
        <row r="654">
          <cell r="G654">
            <v>0</v>
          </cell>
          <cell r="J654">
            <v>0</v>
          </cell>
          <cell r="M654">
            <v>0</v>
          </cell>
          <cell r="P654">
            <v>0</v>
          </cell>
          <cell r="S654">
            <v>0</v>
          </cell>
          <cell r="V654">
            <v>0</v>
          </cell>
        </row>
        <row r="655">
          <cell r="G655">
            <v>0</v>
          </cell>
          <cell r="J655">
            <v>0</v>
          </cell>
          <cell r="M655">
            <v>0</v>
          </cell>
          <cell r="P655">
            <v>0</v>
          </cell>
          <cell r="S655">
            <v>0</v>
          </cell>
          <cell r="V655">
            <v>0</v>
          </cell>
        </row>
        <row r="656">
          <cell r="G656">
            <v>0</v>
          </cell>
          <cell r="J656">
            <v>0</v>
          </cell>
          <cell r="M656">
            <v>0</v>
          </cell>
          <cell r="P656">
            <v>0</v>
          </cell>
          <cell r="S656">
            <v>0</v>
          </cell>
          <cell r="V656">
            <v>0</v>
          </cell>
        </row>
        <row r="657">
          <cell r="G657">
            <v>0</v>
          </cell>
          <cell r="J657">
            <v>0</v>
          </cell>
          <cell r="M657">
            <v>0</v>
          </cell>
          <cell r="P657">
            <v>0</v>
          </cell>
          <cell r="S657">
            <v>0</v>
          </cell>
          <cell r="V657">
            <v>0</v>
          </cell>
        </row>
        <row r="658">
          <cell r="G658">
            <v>0</v>
          </cell>
          <cell r="J658">
            <v>0</v>
          </cell>
          <cell r="M658">
            <v>0</v>
          </cell>
          <cell r="P658">
            <v>0</v>
          </cell>
          <cell r="S658">
            <v>0</v>
          </cell>
          <cell r="V658">
            <v>0</v>
          </cell>
        </row>
        <row r="659">
          <cell r="G659">
            <v>0</v>
          </cell>
          <cell r="J659">
            <v>0</v>
          </cell>
          <cell r="M659">
            <v>0</v>
          </cell>
          <cell r="P659">
            <v>0</v>
          </cell>
          <cell r="S659">
            <v>0</v>
          </cell>
          <cell r="V659">
            <v>0</v>
          </cell>
        </row>
        <row r="660">
          <cell r="G660">
            <v>0</v>
          </cell>
          <cell r="J660">
            <v>0</v>
          </cell>
          <cell r="M660">
            <v>0</v>
          </cell>
          <cell r="P660">
            <v>0</v>
          </cell>
          <cell r="S660">
            <v>0</v>
          </cell>
          <cell r="V660">
            <v>0</v>
          </cell>
        </row>
        <row r="661">
          <cell r="G661">
            <v>0</v>
          </cell>
          <cell r="J661">
            <v>0</v>
          </cell>
          <cell r="M661">
            <v>0</v>
          </cell>
          <cell r="P661">
            <v>0</v>
          </cell>
          <cell r="S661">
            <v>0</v>
          </cell>
          <cell r="V661">
            <v>0</v>
          </cell>
        </row>
        <row r="662">
          <cell r="G662">
            <v>0</v>
          </cell>
          <cell r="J662">
            <v>0</v>
          </cell>
          <cell r="M662">
            <v>0</v>
          </cell>
          <cell r="P662">
            <v>0</v>
          </cell>
          <cell r="S662">
            <v>0</v>
          </cell>
          <cell r="V662">
            <v>0</v>
          </cell>
        </row>
        <row r="663">
          <cell r="G663">
            <v>0</v>
          </cell>
          <cell r="J663">
            <v>0</v>
          </cell>
          <cell r="M663">
            <v>0</v>
          </cell>
          <cell r="P663">
            <v>0</v>
          </cell>
          <cell r="S663">
            <v>0</v>
          </cell>
          <cell r="V663">
            <v>0</v>
          </cell>
        </row>
        <row r="664">
          <cell r="G664">
            <v>0</v>
          </cell>
          <cell r="J664">
            <v>0</v>
          </cell>
          <cell r="M664">
            <v>0</v>
          </cell>
          <cell r="P664">
            <v>0</v>
          </cell>
          <cell r="S664">
            <v>0</v>
          </cell>
          <cell r="V664">
            <v>0</v>
          </cell>
        </row>
        <row r="665">
          <cell r="G665">
            <v>0</v>
          </cell>
          <cell r="J665">
            <v>0</v>
          </cell>
          <cell r="M665">
            <v>0</v>
          </cell>
          <cell r="P665">
            <v>0</v>
          </cell>
          <cell r="S665">
            <v>0</v>
          </cell>
          <cell r="V665">
            <v>0</v>
          </cell>
        </row>
        <row r="666">
          <cell r="G666">
            <v>0</v>
          </cell>
          <cell r="J666">
            <v>0</v>
          </cell>
          <cell r="M666">
            <v>0</v>
          </cell>
          <cell r="P666">
            <v>0</v>
          </cell>
          <cell r="S666">
            <v>0</v>
          </cell>
          <cell r="V666">
            <v>0</v>
          </cell>
        </row>
        <row r="667">
          <cell r="G667">
            <v>0</v>
          </cell>
          <cell r="J667">
            <v>0</v>
          </cell>
          <cell r="M667">
            <v>0</v>
          </cell>
          <cell r="P667">
            <v>0</v>
          </cell>
          <cell r="S667">
            <v>0</v>
          </cell>
          <cell r="V667">
            <v>0</v>
          </cell>
        </row>
        <row r="668">
          <cell r="G668">
            <v>0</v>
          </cell>
          <cell r="J668">
            <v>0</v>
          </cell>
          <cell r="M668">
            <v>0</v>
          </cell>
          <cell r="P668">
            <v>0</v>
          </cell>
          <cell r="S668">
            <v>0</v>
          </cell>
          <cell r="V668">
            <v>0</v>
          </cell>
        </row>
        <row r="669">
          <cell r="G669">
            <v>0</v>
          </cell>
          <cell r="J669">
            <v>0</v>
          </cell>
          <cell r="M669">
            <v>0</v>
          </cell>
          <cell r="P669">
            <v>0</v>
          </cell>
          <cell r="S669">
            <v>0</v>
          </cell>
          <cell r="V669">
            <v>0</v>
          </cell>
        </row>
        <row r="670">
          <cell r="G670">
            <v>0</v>
          </cell>
          <cell r="J670">
            <v>0</v>
          </cell>
          <cell r="M670">
            <v>0</v>
          </cell>
          <cell r="P670">
            <v>0</v>
          </cell>
          <cell r="S670">
            <v>0</v>
          </cell>
          <cell r="V670">
            <v>0</v>
          </cell>
        </row>
        <row r="671">
          <cell r="G671">
            <v>0</v>
          </cell>
          <cell r="J671">
            <v>0</v>
          </cell>
          <cell r="M671">
            <v>0</v>
          </cell>
          <cell r="P671">
            <v>0</v>
          </cell>
          <cell r="S671">
            <v>0</v>
          </cell>
          <cell r="V671">
            <v>0</v>
          </cell>
        </row>
        <row r="672">
          <cell r="G672">
            <v>0</v>
          </cell>
          <cell r="J672">
            <v>0</v>
          </cell>
          <cell r="M672">
            <v>0</v>
          </cell>
          <cell r="P672">
            <v>0</v>
          </cell>
          <cell r="S672">
            <v>0</v>
          </cell>
          <cell r="V672">
            <v>0</v>
          </cell>
        </row>
        <row r="673">
          <cell r="G673">
            <v>0</v>
          </cell>
          <cell r="J673">
            <v>0</v>
          </cell>
          <cell r="M673">
            <v>0</v>
          </cell>
          <cell r="P673">
            <v>0</v>
          </cell>
          <cell r="S673">
            <v>0</v>
          </cell>
          <cell r="V673">
            <v>0</v>
          </cell>
        </row>
        <row r="674">
          <cell r="G674">
            <v>0</v>
          </cell>
          <cell r="J674">
            <v>0</v>
          </cell>
          <cell r="M674">
            <v>0</v>
          </cell>
          <cell r="P674">
            <v>0</v>
          </cell>
          <cell r="S674">
            <v>0</v>
          </cell>
          <cell r="V674">
            <v>0</v>
          </cell>
        </row>
        <row r="675">
          <cell r="G675">
            <v>0</v>
          </cell>
          <cell r="J675">
            <v>0</v>
          </cell>
          <cell r="M675">
            <v>0</v>
          </cell>
          <cell r="P675">
            <v>0</v>
          </cell>
          <cell r="S675">
            <v>0</v>
          </cell>
          <cell r="V675">
            <v>0</v>
          </cell>
        </row>
        <row r="676">
          <cell r="G676">
            <v>0</v>
          </cell>
          <cell r="J676">
            <v>0</v>
          </cell>
          <cell r="M676">
            <v>0</v>
          </cell>
          <cell r="P676">
            <v>0</v>
          </cell>
          <cell r="S676">
            <v>0</v>
          </cell>
          <cell r="V676">
            <v>0</v>
          </cell>
        </row>
        <row r="677">
          <cell r="G677">
            <v>0</v>
          </cell>
          <cell r="J677">
            <v>0</v>
          </cell>
          <cell r="M677">
            <v>0</v>
          </cell>
          <cell r="P677">
            <v>0</v>
          </cell>
          <cell r="S677">
            <v>0</v>
          </cell>
          <cell r="V677">
            <v>0</v>
          </cell>
        </row>
        <row r="678">
          <cell r="G678">
            <v>0</v>
          </cell>
          <cell r="J678">
            <v>0</v>
          </cell>
          <cell r="M678">
            <v>0</v>
          </cell>
          <cell r="P678">
            <v>0</v>
          </cell>
          <cell r="S678">
            <v>0</v>
          </cell>
          <cell r="V678">
            <v>0</v>
          </cell>
        </row>
        <row r="679">
          <cell r="G679">
            <v>0</v>
          </cell>
          <cell r="J679">
            <v>0</v>
          </cell>
          <cell r="M679">
            <v>0</v>
          </cell>
          <cell r="P679">
            <v>0</v>
          </cell>
          <cell r="S679">
            <v>0</v>
          </cell>
          <cell r="V679">
            <v>0</v>
          </cell>
        </row>
        <row r="680">
          <cell r="G680">
            <v>0</v>
          </cell>
          <cell r="J680">
            <v>0</v>
          </cell>
          <cell r="M680">
            <v>0</v>
          </cell>
          <cell r="P680">
            <v>0</v>
          </cell>
          <cell r="S680">
            <v>0</v>
          </cell>
          <cell r="V680">
            <v>0</v>
          </cell>
        </row>
        <row r="681">
          <cell r="G681">
            <v>0</v>
          </cell>
          <cell r="J681">
            <v>0</v>
          </cell>
          <cell r="M681">
            <v>0</v>
          </cell>
          <cell r="P681">
            <v>0</v>
          </cell>
          <cell r="S681">
            <v>0</v>
          </cell>
          <cell r="V681">
            <v>0</v>
          </cell>
        </row>
        <row r="682">
          <cell r="G682">
            <v>0</v>
          </cell>
          <cell r="J682">
            <v>0</v>
          </cell>
          <cell r="M682">
            <v>0</v>
          </cell>
          <cell r="P682">
            <v>0</v>
          </cell>
          <cell r="S682">
            <v>0</v>
          </cell>
          <cell r="V682">
            <v>0</v>
          </cell>
        </row>
        <row r="683">
          <cell r="G683">
            <v>0</v>
          </cell>
          <cell r="J683">
            <v>0</v>
          </cell>
          <cell r="M683">
            <v>0</v>
          </cell>
          <cell r="P683">
            <v>0</v>
          </cell>
          <cell r="S683">
            <v>0</v>
          </cell>
          <cell r="V683">
            <v>0</v>
          </cell>
        </row>
        <row r="684">
          <cell r="G684">
            <v>0</v>
          </cell>
          <cell r="J684">
            <v>0</v>
          </cell>
          <cell r="M684">
            <v>0</v>
          </cell>
          <cell r="P684">
            <v>0</v>
          </cell>
          <cell r="S684">
            <v>0</v>
          </cell>
          <cell r="V684">
            <v>0</v>
          </cell>
        </row>
        <row r="685">
          <cell r="G685">
            <v>0</v>
          </cell>
          <cell r="J685">
            <v>0</v>
          </cell>
          <cell r="M685">
            <v>0</v>
          </cell>
          <cell r="P685">
            <v>0</v>
          </cell>
          <cell r="S685">
            <v>0</v>
          </cell>
          <cell r="V685">
            <v>0</v>
          </cell>
        </row>
        <row r="686">
          <cell r="G686">
            <v>0</v>
          </cell>
          <cell r="J686">
            <v>0</v>
          </cell>
          <cell r="M686">
            <v>0</v>
          </cell>
          <cell r="P686">
            <v>0</v>
          </cell>
          <cell r="S686">
            <v>0</v>
          </cell>
          <cell r="V686">
            <v>0</v>
          </cell>
        </row>
        <row r="687">
          <cell r="G687">
            <v>0</v>
          </cell>
          <cell r="J687">
            <v>0</v>
          </cell>
          <cell r="M687">
            <v>0</v>
          </cell>
          <cell r="P687">
            <v>0</v>
          </cell>
          <cell r="S687">
            <v>0</v>
          </cell>
          <cell r="V687">
            <v>0</v>
          </cell>
        </row>
        <row r="688">
          <cell r="G688">
            <v>0</v>
          </cell>
          <cell r="J688">
            <v>0</v>
          </cell>
          <cell r="M688">
            <v>0</v>
          </cell>
          <cell r="P688">
            <v>0</v>
          </cell>
          <cell r="S688">
            <v>0</v>
          </cell>
          <cell r="V688">
            <v>0</v>
          </cell>
        </row>
        <row r="689">
          <cell r="G689">
            <v>0</v>
          </cell>
          <cell r="J689">
            <v>0</v>
          </cell>
          <cell r="M689">
            <v>0</v>
          </cell>
          <cell r="P689">
            <v>0</v>
          </cell>
          <cell r="S689">
            <v>0</v>
          </cell>
          <cell r="V689">
            <v>0</v>
          </cell>
        </row>
        <row r="690">
          <cell r="G690">
            <v>0</v>
          </cell>
          <cell r="J690">
            <v>0</v>
          </cell>
          <cell r="M690">
            <v>0</v>
          </cell>
          <cell r="P690">
            <v>0</v>
          </cell>
          <cell r="S690">
            <v>0</v>
          </cell>
          <cell r="V690">
            <v>0</v>
          </cell>
        </row>
        <row r="691">
          <cell r="G691">
            <v>0</v>
          </cell>
          <cell r="J691">
            <v>0</v>
          </cell>
          <cell r="M691">
            <v>0</v>
          </cell>
          <cell r="P691">
            <v>0</v>
          </cell>
          <cell r="S691">
            <v>0</v>
          </cell>
          <cell r="V691">
            <v>0</v>
          </cell>
        </row>
        <row r="692">
          <cell r="G692">
            <v>0</v>
          </cell>
          <cell r="J692">
            <v>0</v>
          </cell>
          <cell r="M692">
            <v>0</v>
          </cell>
          <cell r="P692">
            <v>0</v>
          </cell>
          <cell r="S692">
            <v>0</v>
          </cell>
          <cell r="V692">
            <v>0</v>
          </cell>
        </row>
        <row r="693">
          <cell r="G693">
            <v>0</v>
          </cell>
          <cell r="J693">
            <v>0</v>
          </cell>
          <cell r="M693">
            <v>0</v>
          </cell>
          <cell r="P693">
            <v>0</v>
          </cell>
          <cell r="S693">
            <v>0</v>
          </cell>
          <cell r="V693">
            <v>0</v>
          </cell>
        </row>
        <row r="694">
          <cell r="G694">
            <v>0</v>
          </cell>
          <cell r="J694">
            <v>0</v>
          </cell>
          <cell r="M694">
            <v>0</v>
          </cell>
          <cell r="P694">
            <v>0</v>
          </cell>
          <cell r="S694">
            <v>0</v>
          </cell>
          <cell r="V694">
            <v>0</v>
          </cell>
        </row>
        <row r="695">
          <cell r="G695">
            <v>0</v>
          </cell>
          <cell r="J695">
            <v>0</v>
          </cell>
          <cell r="M695">
            <v>0</v>
          </cell>
          <cell r="P695">
            <v>0</v>
          </cell>
          <cell r="S695">
            <v>0</v>
          </cell>
          <cell r="V695">
            <v>0</v>
          </cell>
        </row>
        <row r="696">
          <cell r="G696">
            <v>0</v>
          </cell>
          <cell r="J696">
            <v>0</v>
          </cell>
          <cell r="M696">
            <v>0</v>
          </cell>
          <cell r="P696">
            <v>0</v>
          </cell>
          <cell r="S696">
            <v>0</v>
          </cell>
          <cell r="V696">
            <v>0</v>
          </cell>
        </row>
        <row r="697">
          <cell r="G697">
            <v>0</v>
          </cell>
          <cell r="J697">
            <v>0</v>
          </cell>
          <cell r="M697">
            <v>0</v>
          </cell>
          <cell r="P697">
            <v>0</v>
          </cell>
          <cell r="S697">
            <v>0</v>
          </cell>
          <cell r="V697">
            <v>0</v>
          </cell>
        </row>
        <row r="698">
          <cell r="G698">
            <v>0</v>
          </cell>
          <cell r="J698">
            <v>0</v>
          </cell>
          <cell r="M698">
            <v>0</v>
          </cell>
          <cell r="P698">
            <v>0</v>
          </cell>
          <cell r="S698">
            <v>0</v>
          </cell>
          <cell r="V698">
            <v>0</v>
          </cell>
        </row>
        <row r="699">
          <cell r="G699">
            <v>0</v>
          </cell>
          <cell r="J699">
            <v>0</v>
          </cell>
          <cell r="M699">
            <v>0</v>
          </cell>
          <cell r="P699">
            <v>0</v>
          </cell>
          <cell r="S699">
            <v>0</v>
          </cell>
          <cell r="V699">
            <v>0</v>
          </cell>
        </row>
        <row r="700">
          <cell r="G700">
            <v>0</v>
          </cell>
          <cell r="J700">
            <v>0</v>
          </cell>
          <cell r="M700">
            <v>0</v>
          </cell>
          <cell r="P700">
            <v>0</v>
          </cell>
          <cell r="S700">
            <v>0</v>
          </cell>
          <cell r="V700">
            <v>0</v>
          </cell>
        </row>
        <row r="701">
          <cell r="G701">
            <v>0</v>
          </cell>
          <cell r="J701">
            <v>0</v>
          </cell>
          <cell r="M701">
            <v>0</v>
          </cell>
          <cell r="P701">
            <v>0</v>
          </cell>
          <cell r="S701">
            <v>0</v>
          </cell>
          <cell r="V701">
            <v>0</v>
          </cell>
        </row>
        <row r="702">
          <cell r="G702">
            <v>0</v>
          </cell>
          <cell r="J702">
            <v>0</v>
          </cell>
          <cell r="M702">
            <v>0</v>
          </cell>
          <cell r="P702">
            <v>0</v>
          </cell>
          <cell r="S702">
            <v>0</v>
          </cell>
          <cell r="V702">
            <v>0</v>
          </cell>
        </row>
        <row r="703">
          <cell r="G703">
            <v>0</v>
          </cell>
          <cell r="J703">
            <v>0</v>
          </cell>
          <cell r="M703">
            <v>0</v>
          </cell>
          <cell r="P703">
            <v>0</v>
          </cell>
          <cell r="S703">
            <v>0</v>
          </cell>
          <cell r="V703">
            <v>0</v>
          </cell>
        </row>
        <row r="704">
          <cell r="G704">
            <v>0</v>
          </cell>
          <cell r="J704">
            <v>0</v>
          </cell>
          <cell r="M704">
            <v>0</v>
          </cell>
          <cell r="P704">
            <v>0</v>
          </cell>
          <cell r="S704">
            <v>0</v>
          </cell>
          <cell r="V704">
            <v>0</v>
          </cell>
        </row>
        <row r="705">
          <cell r="G705">
            <v>0</v>
          </cell>
          <cell r="J705">
            <v>0</v>
          </cell>
          <cell r="M705">
            <v>0</v>
          </cell>
          <cell r="P705">
            <v>0</v>
          </cell>
          <cell r="S705">
            <v>0</v>
          </cell>
          <cell r="V705">
            <v>0</v>
          </cell>
        </row>
        <row r="706">
          <cell r="G706">
            <v>0</v>
          </cell>
          <cell r="J706">
            <v>0</v>
          </cell>
          <cell r="M706">
            <v>0</v>
          </cell>
          <cell r="P706">
            <v>0</v>
          </cell>
          <cell r="S706">
            <v>0</v>
          </cell>
          <cell r="V706">
            <v>0</v>
          </cell>
        </row>
        <row r="707">
          <cell r="G707">
            <v>0</v>
          </cell>
          <cell r="J707">
            <v>0</v>
          </cell>
          <cell r="M707">
            <v>0</v>
          </cell>
          <cell r="P707">
            <v>0</v>
          </cell>
          <cell r="S707">
            <v>0</v>
          </cell>
          <cell r="V707">
            <v>0</v>
          </cell>
        </row>
        <row r="708">
          <cell r="G708">
            <v>0</v>
          </cell>
          <cell r="J708">
            <v>0</v>
          </cell>
          <cell r="M708">
            <v>0</v>
          </cell>
          <cell r="P708">
            <v>0</v>
          </cell>
          <cell r="S708">
            <v>0</v>
          </cell>
          <cell r="V708">
            <v>0</v>
          </cell>
        </row>
        <row r="709">
          <cell r="G709">
            <v>0</v>
          </cell>
          <cell r="J709">
            <v>0</v>
          </cell>
          <cell r="M709">
            <v>0</v>
          </cell>
          <cell r="P709">
            <v>0</v>
          </cell>
          <cell r="S709">
            <v>0</v>
          </cell>
          <cell r="V709">
            <v>0</v>
          </cell>
        </row>
        <row r="710">
          <cell r="G710">
            <v>0</v>
          </cell>
          <cell r="J710">
            <v>0</v>
          </cell>
          <cell r="M710">
            <v>0</v>
          </cell>
          <cell r="P710">
            <v>0</v>
          </cell>
          <cell r="S710">
            <v>0</v>
          </cell>
          <cell r="V710">
            <v>0</v>
          </cell>
        </row>
        <row r="711">
          <cell r="G711">
            <v>0</v>
          </cell>
          <cell r="J711">
            <v>0</v>
          </cell>
          <cell r="M711">
            <v>0</v>
          </cell>
          <cell r="P711">
            <v>0</v>
          </cell>
          <cell r="S711">
            <v>0</v>
          </cell>
          <cell r="V711">
            <v>0</v>
          </cell>
        </row>
        <row r="712">
          <cell r="G712">
            <v>0</v>
          </cell>
          <cell r="J712">
            <v>0</v>
          </cell>
          <cell r="M712">
            <v>0</v>
          </cell>
          <cell r="P712">
            <v>0</v>
          </cell>
          <cell r="S712">
            <v>0</v>
          </cell>
          <cell r="V712">
            <v>0</v>
          </cell>
        </row>
        <row r="713">
          <cell r="G713">
            <v>0</v>
          </cell>
          <cell r="J713">
            <v>0</v>
          </cell>
          <cell r="M713">
            <v>0</v>
          </cell>
          <cell r="P713">
            <v>0</v>
          </cell>
          <cell r="S713">
            <v>0</v>
          </cell>
          <cell r="V713">
            <v>0</v>
          </cell>
        </row>
        <row r="714">
          <cell r="G714">
            <v>0</v>
          </cell>
          <cell r="J714">
            <v>0</v>
          </cell>
          <cell r="M714">
            <v>0</v>
          </cell>
          <cell r="P714">
            <v>0</v>
          </cell>
          <cell r="S714">
            <v>0</v>
          </cell>
          <cell r="V714">
            <v>0</v>
          </cell>
        </row>
        <row r="715">
          <cell r="G715">
            <v>0</v>
          </cell>
          <cell r="J715">
            <v>0</v>
          </cell>
          <cell r="M715">
            <v>0</v>
          </cell>
          <cell r="P715">
            <v>0</v>
          </cell>
          <cell r="S715">
            <v>0</v>
          </cell>
          <cell r="V715">
            <v>0</v>
          </cell>
        </row>
        <row r="716">
          <cell r="G716">
            <v>0</v>
          </cell>
          <cell r="J716">
            <v>0</v>
          </cell>
          <cell r="M716">
            <v>0</v>
          </cell>
          <cell r="P716">
            <v>0</v>
          </cell>
          <cell r="S716">
            <v>0</v>
          </cell>
          <cell r="V716">
            <v>0</v>
          </cell>
        </row>
        <row r="717">
          <cell r="G717">
            <v>0</v>
          </cell>
          <cell r="J717">
            <v>0</v>
          </cell>
          <cell r="M717">
            <v>0</v>
          </cell>
          <cell r="P717">
            <v>0</v>
          </cell>
          <cell r="S717">
            <v>0</v>
          </cell>
          <cell r="V717">
            <v>0</v>
          </cell>
        </row>
        <row r="718">
          <cell r="G718">
            <v>0</v>
          </cell>
          <cell r="J718">
            <v>0</v>
          </cell>
          <cell r="M718">
            <v>0</v>
          </cell>
          <cell r="P718">
            <v>0</v>
          </cell>
          <cell r="S718">
            <v>0</v>
          </cell>
          <cell r="V718">
            <v>0</v>
          </cell>
        </row>
        <row r="719">
          <cell r="G719">
            <v>0</v>
          </cell>
          <cell r="J719">
            <v>0</v>
          </cell>
          <cell r="M719">
            <v>0</v>
          </cell>
          <cell r="P719">
            <v>0</v>
          </cell>
          <cell r="S719">
            <v>0</v>
          </cell>
          <cell r="V719">
            <v>0</v>
          </cell>
        </row>
        <row r="720">
          <cell r="G720">
            <v>0</v>
          </cell>
          <cell r="J720">
            <v>0</v>
          </cell>
          <cell r="M720">
            <v>0</v>
          </cell>
          <cell r="P720">
            <v>0</v>
          </cell>
          <cell r="S720">
            <v>0</v>
          </cell>
          <cell r="V720">
            <v>0</v>
          </cell>
        </row>
        <row r="721">
          <cell r="G721">
            <v>0</v>
          </cell>
          <cell r="J721">
            <v>0</v>
          </cell>
          <cell r="M721">
            <v>0</v>
          </cell>
          <cell r="P721">
            <v>0</v>
          </cell>
          <cell r="S721">
            <v>0</v>
          </cell>
          <cell r="V721">
            <v>0</v>
          </cell>
        </row>
        <row r="722">
          <cell r="G722">
            <v>0</v>
          </cell>
          <cell r="J722">
            <v>0</v>
          </cell>
          <cell r="M722">
            <v>0</v>
          </cell>
          <cell r="P722">
            <v>0</v>
          </cell>
          <cell r="S722">
            <v>0</v>
          </cell>
          <cell r="V722">
            <v>0</v>
          </cell>
        </row>
        <row r="723">
          <cell r="G723">
            <v>0</v>
          </cell>
          <cell r="J723">
            <v>0</v>
          </cell>
          <cell r="M723">
            <v>0</v>
          </cell>
          <cell r="P723">
            <v>0</v>
          </cell>
          <cell r="S723">
            <v>0</v>
          </cell>
          <cell r="V723">
            <v>0</v>
          </cell>
        </row>
        <row r="724">
          <cell r="G724">
            <v>0</v>
          </cell>
          <cell r="J724">
            <v>0</v>
          </cell>
          <cell r="M724">
            <v>0</v>
          </cell>
          <cell r="P724">
            <v>0</v>
          </cell>
          <cell r="S724">
            <v>0</v>
          </cell>
          <cell r="V724">
            <v>0</v>
          </cell>
        </row>
        <row r="725">
          <cell r="G725">
            <v>0</v>
          </cell>
          <cell r="J725">
            <v>0</v>
          </cell>
          <cell r="M725">
            <v>0</v>
          </cell>
          <cell r="P725">
            <v>0</v>
          </cell>
          <cell r="S725">
            <v>0</v>
          </cell>
          <cell r="V725">
            <v>0</v>
          </cell>
        </row>
        <row r="726">
          <cell r="G726">
            <v>0</v>
          </cell>
          <cell r="J726">
            <v>0</v>
          </cell>
          <cell r="M726">
            <v>0</v>
          </cell>
          <cell r="P726">
            <v>0</v>
          </cell>
          <cell r="S726">
            <v>0</v>
          </cell>
          <cell r="V726">
            <v>0</v>
          </cell>
        </row>
        <row r="727">
          <cell r="G727">
            <v>0</v>
          </cell>
          <cell r="J727">
            <v>0</v>
          </cell>
          <cell r="M727">
            <v>0</v>
          </cell>
          <cell r="P727">
            <v>0</v>
          </cell>
          <cell r="S727">
            <v>0</v>
          </cell>
          <cell r="V727">
            <v>0</v>
          </cell>
        </row>
        <row r="728">
          <cell r="G728">
            <v>0</v>
          </cell>
          <cell r="J728">
            <v>0</v>
          </cell>
          <cell r="M728">
            <v>0</v>
          </cell>
          <cell r="P728">
            <v>0</v>
          </cell>
          <cell r="S728">
            <v>0</v>
          </cell>
          <cell r="V728">
            <v>0</v>
          </cell>
        </row>
        <row r="729">
          <cell r="G729">
            <v>0</v>
          </cell>
          <cell r="J729">
            <v>0</v>
          </cell>
          <cell r="M729">
            <v>0</v>
          </cell>
          <cell r="P729">
            <v>0</v>
          </cell>
          <cell r="S729">
            <v>0</v>
          </cell>
          <cell r="V729">
            <v>0</v>
          </cell>
        </row>
        <row r="730">
          <cell r="G730">
            <v>0</v>
          </cell>
          <cell r="J730">
            <v>0</v>
          </cell>
          <cell r="M730">
            <v>0</v>
          </cell>
          <cell r="P730">
            <v>0</v>
          </cell>
          <cell r="S730">
            <v>0</v>
          </cell>
          <cell r="V730">
            <v>0</v>
          </cell>
        </row>
        <row r="731">
          <cell r="G731">
            <v>0</v>
          </cell>
          <cell r="J731">
            <v>0</v>
          </cell>
          <cell r="M731">
            <v>0</v>
          </cell>
          <cell r="P731">
            <v>0</v>
          </cell>
          <cell r="S731">
            <v>0</v>
          </cell>
          <cell r="V731">
            <v>0</v>
          </cell>
        </row>
        <row r="732">
          <cell r="G732">
            <v>0</v>
          </cell>
          <cell r="J732">
            <v>0</v>
          </cell>
          <cell r="M732">
            <v>0</v>
          </cell>
          <cell r="P732">
            <v>0</v>
          </cell>
          <cell r="S732">
            <v>0</v>
          </cell>
          <cell r="V732">
            <v>0</v>
          </cell>
        </row>
        <row r="733">
          <cell r="G733">
            <v>0</v>
          </cell>
          <cell r="J733">
            <v>0</v>
          </cell>
          <cell r="M733">
            <v>0</v>
          </cell>
          <cell r="P733">
            <v>0</v>
          </cell>
          <cell r="S733">
            <v>0</v>
          </cell>
          <cell r="V733">
            <v>0</v>
          </cell>
        </row>
        <row r="734">
          <cell r="G734">
            <v>0</v>
          </cell>
          <cell r="J734">
            <v>0</v>
          </cell>
          <cell r="M734">
            <v>0</v>
          </cell>
          <cell r="P734">
            <v>0</v>
          </cell>
          <cell r="S734">
            <v>0</v>
          </cell>
          <cell r="V734">
            <v>0</v>
          </cell>
        </row>
        <row r="735">
          <cell r="G735">
            <v>0</v>
          </cell>
          <cell r="J735">
            <v>0</v>
          </cell>
          <cell r="M735">
            <v>0</v>
          </cell>
          <cell r="P735">
            <v>0</v>
          </cell>
          <cell r="S735">
            <v>0</v>
          </cell>
          <cell r="V735">
            <v>0</v>
          </cell>
        </row>
        <row r="736">
          <cell r="G736">
            <v>0</v>
          </cell>
          <cell r="J736">
            <v>0</v>
          </cell>
          <cell r="M736">
            <v>0</v>
          </cell>
          <cell r="P736">
            <v>0</v>
          </cell>
          <cell r="S736">
            <v>0</v>
          </cell>
          <cell r="V736">
            <v>0</v>
          </cell>
        </row>
        <row r="737">
          <cell r="G737">
            <v>0</v>
          </cell>
          <cell r="J737">
            <v>0</v>
          </cell>
          <cell r="M737">
            <v>0</v>
          </cell>
          <cell r="P737">
            <v>0</v>
          </cell>
          <cell r="S737">
            <v>0</v>
          </cell>
          <cell r="V737">
            <v>0</v>
          </cell>
        </row>
        <row r="738">
          <cell r="G738">
            <v>0</v>
          </cell>
          <cell r="J738">
            <v>0</v>
          </cell>
          <cell r="M738">
            <v>0</v>
          </cell>
          <cell r="P738">
            <v>0</v>
          </cell>
          <cell r="S738">
            <v>0</v>
          </cell>
          <cell r="V738">
            <v>0</v>
          </cell>
        </row>
        <row r="739">
          <cell r="G739">
            <v>0</v>
          </cell>
          <cell r="J739">
            <v>0</v>
          </cell>
          <cell r="M739">
            <v>0</v>
          </cell>
          <cell r="P739">
            <v>0</v>
          </cell>
          <cell r="S739">
            <v>0</v>
          </cell>
          <cell r="V739">
            <v>0</v>
          </cell>
        </row>
        <row r="740">
          <cell r="G740">
            <v>0</v>
          </cell>
          <cell r="J740">
            <v>0</v>
          </cell>
          <cell r="M740">
            <v>0</v>
          </cell>
          <cell r="P740">
            <v>0</v>
          </cell>
          <cell r="S740">
            <v>0</v>
          </cell>
          <cell r="V740">
            <v>0</v>
          </cell>
        </row>
        <row r="741">
          <cell r="G741">
            <v>0</v>
          </cell>
          <cell r="J741">
            <v>0</v>
          </cell>
          <cell r="M741">
            <v>0</v>
          </cell>
          <cell r="P741">
            <v>0</v>
          </cell>
          <cell r="S741">
            <v>0</v>
          </cell>
          <cell r="V741">
            <v>0</v>
          </cell>
        </row>
        <row r="742">
          <cell r="G742">
            <v>0</v>
          </cell>
          <cell r="J742">
            <v>0</v>
          </cell>
          <cell r="M742">
            <v>0</v>
          </cell>
          <cell r="P742">
            <v>0</v>
          </cell>
          <cell r="S742">
            <v>0</v>
          </cell>
          <cell r="V742">
            <v>0</v>
          </cell>
        </row>
        <row r="743">
          <cell r="G743">
            <v>0</v>
          </cell>
          <cell r="J743">
            <v>0</v>
          </cell>
          <cell r="M743">
            <v>0</v>
          </cell>
          <cell r="P743">
            <v>0</v>
          </cell>
          <cell r="S743">
            <v>0</v>
          </cell>
          <cell r="V743">
            <v>0</v>
          </cell>
        </row>
        <row r="744">
          <cell r="G744">
            <v>0</v>
          </cell>
          <cell r="J744">
            <v>0</v>
          </cell>
          <cell r="M744">
            <v>0</v>
          </cell>
          <cell r="P744">
            <v>0</v>
          </cell>
          <cell r="S744">
            <v>0</v>
          </cell>
          <cell r="V744">
            <v>0</v>
          </cell>
        </row>
        <row r="745">
          <cell r="G745">
            <v>0</v>
          </cell>
          <cell r="J745">
            <v>0</v>
          </cell>
          <cell r="M745">
            <v>0</v>
          </cell>
          <cell r="P745">
            <v>0</v>
          </cell>
          <cell r="S745">
            <v>0</v>
          </cell>
          <cell r="V745">
            <v>0</v>
          </cell>
        </row>
        <row r="746">
          <cell r="G746">
            <v>0</v>
          </cell>
          <cell r="J746">
            <v>0</v>
          </cell>
          <cell r="M746">
            <v>0</v>
          </cell>
          <cell r="P746">
            <v>0</v>
          </cell>
          <cell r="S746">
            <v>0</v>
          </cell>
          <cell r="V746">
            <v>0</v>
          </cell>
        </row>
        <row r="747">
          <cell r="G747">
            <v>0</v>
          </cell>
          <cell r="J747">
            <v>0</v>
          </cell>
          <cell r="M747">
            <v>0</v>
          </cell>
          <cell r="P747">
            <v>0</v>
          </cell>
          <cell r="S747">
            <v>0</v>
          </cell>
          <cell r="V747">
            <v>0</v>
          </cell>
        </row>
        <row r="748">
          <cell r="G748">
            <v>0</v>
          </cell>
          <cell r="J748">
            <v>0</v>
          </cell>
          <cell r="M748">
            <v>0</v>
          </cell>
          <cell r="P748">
            <v>0</v>
          </cell>
          <cell r="S748">
            <v>0</v>
          </cell>
          <cell r="V748">
            <v>0</v>
          </cell>
        </row>
        <row r="749">
          <cell r="G749">
            <v>0</v>
          </cell>
          <cell r="J749">
            <v>0</v>
          </cell>
          <cell r="M749">
            <v>0</v>
          </cell>
          <cell r="P749">
            <v>0</v>
          </cell>
          <cell r="S749">
            <v>0</v>
          </cell>
          <cell r="V749">
            <v>0</v>
          </cell>
        </row>
        <row r="750">
          <cell r="G750">
            <v>0</v>
          </cell>
          <cell r="J750">
            <v>0</v>
          </cell>
          <cell r="M750">
            <v>0</v>
          </cell>
          <cell r="P750">
            <v>0</v>
          </cell>
          <cell r="S750">
            <v>0</v>
          </cell>
          <cell r="V750">
            <v>0</v>
          </cell>
        </row>
        <row r="751">
          <cell r="G751">
            <v>0</v>
          </cell>
          <cell r="J751">
            <v>0</v>
          </cell>
          <cell r="M751">
            <v>0</v>
          </cell>
          <cell r="P751">
            <v>0</v>
          </cell>
          <cell r="S751">
            <v>0</v>
          </cell>
          <cell r="V751">
            <v>0</v>
          </cell>
        </row>
        <row r="752">
          <cell r="G752">
            <v>0</v>
          </cell>
          <cell r="J752">
            <v>0</v>
          </cell>
          <cell r="M752">
            <v>0</v>
          </cell>
          <cell r="P752">
            <v>0</v>
          </cell>
          <cell r="S752">
            <v>0</v>
          </cell>
          <cell r="V752">
            <v>0</v>
          </cell>
        </row>
        <row r="753">
          <cell r="G753">
            <v>0</v>
          </cell>
          <cell r="J753">
            <v>0</v>
          </cell>
          <cell r="M753">
            <v>0</v>
          </cell>
          <cell r="P753">
            <v>0</v>
          </cell>
          <cell r="S753">
            <v>0</v>
          </cell>
          <cell r="V753">
            <v>0</v>
          </cell>
        </row>
        <row r="754">
          <cell r="G754">
            <v>0</v>
          </cell>
          <cell r="J754">
            <v>0</v>
          </cell>
          <cell r="M754">
            <v>0</v>
          </cell>
          <cell r="P754">
            <v>0</v>
          </cell>
          <cell r="S754">
            <v>0</v>
          </cell>
          <cell r="V754">
            <v>0</v>
          </cell>
        </row>
        <row r="755">
          <cell r="G755">
            <v>0</v>
          </cell>
          <cell r="J755">
            <v>0</v>
          </cell>
          <cell r="M755">
            <v>0</v>
          </cell>
          <cell r="P755">
            <v>0</v>
          </cell>
          <cell r="S755">
            <v>0</v>
          </cell>
          <cell r="V755">
            <v>0</v>
          </cell>
        </row>
        <row r="756">
          <cell r="G756">
            <v>0</v>
          </cell>
          <cell r="J756">
            <v>0</v>
          </cell>
          <cell r="M756">
            <v>0</v>
          </cell>
          <cell r="P756">
            <v>0</v>
          </cell>
          <cell r="S756">
            <v>0</v>
          </cell>
          <cell r="V756">
            <v>0</v>
          </cell>
        </row>
        <row r="757">
          <cell r="G757">
            <v>0</v>
          </cell>
          <cell r="J757">
            <v>0</v>
          </cell>
          <cell r="M757">
            <v>0</v>
          </cell>
          <cell r="P757">
            <v>0</v>
          </cell>
          <cell r="S757">
            <v>0</v>
          </cell>
          <cell r="V757">
            <v>0</v>
          </cell>
        </row>
        <row r="758">
          <cell r="G758">
            <v>0</v>
          </cell>
          <cell r="J758">
            <v>0</v>
          </cell>
          <cell r="M758">
            <v>0</v>
          </cell>
          <cell r="P758">
            <v>0</v>
          </cell>
          <cell r="S758">
            <v>0</v>
          </cell>
          <cell r="V758">
            <v>0</v>
          </cell>
        </row>
        <row r="759">
          <cell r="G759">
            <v>0</v>
          </cell>
          <cell r="J759">
            <v>0</v>
          </cell>
          <cell r="M759">
            <v>0</v>
          </cell>
          <cell r="P759">
            <v>0</v>
          </cell>
          <cell r="S759">
            <v>0</v>
          </cell>
          <cell r="V759">
            <v>0</v>
          </cell>
        </row>
        <row r="760">
          <cell r="G760">
            <v>0</v>
          </cell>
          <cell r="J760">
            <v>0</v>
          </cell>
          <cell r="M760">
            <v>0</v>
          </cell>
          <cell r="P760">
            <v>0</v>
          </cell>
          <cell r="S760">
            <v>0</v>
          </cell>
          <cell r="V760">
            <v>0</v>
          </cell>
        </row>
        <row r="761">
          <cell r="G761">
            <v>0</v>
          </cell>
          <cell r="J761">
            <v>0</v>
          </cell>
          <cell r="M761">
            <v>0</v>
          </cell>
          <cell r="P761">
            <v>0</v>
          </cell>
          <cell r="S761">
            <v>0</v>
          </cell>
          <cell r="V761">
            <v>0</v>
          </cell>
        </row>
        <row r="762">
          <cell r="G762">
            <v>0</v>
          </cell>
          <cell r="J762">
            <v>0</v>
          </cell>
          <cell r="M762">
            <v>0</v>
          </cell>
          <cell r="P762">
            <v>0</v>
          </cell>
          <cell r="S762">
            <v>0</v>
          </cell>
          <cell r="V762">
            <v>0</v>
          </cell>
        </row>
        <row r="763">
          <cell r="G763">
            <v>0</v>
          </cell>
          <cell r="J763">
            <v>0</v>
          </cell>
          <cell r="M763">
            <v>0</v>
          </cell>
          <cell r="P763">
            <v>0</v>
          </cell>
          <cell r="S763">
            <v>0</v>
          </cell>
          <cell r="V763">
            <v>0</v>
          </cell>
        </row>
        <row r="764">
          <cell r="G764">
            <v>0</v>
          </cell>
          <cell r="J764">
            <v>0</v>
          </cell>
          <cell r="M764">
            <v>0</v>
          </cell>
          <cell r="P764">
            <v>0</v>
          </cell>
          <cell r="S764">
            <v>0</v>
          </cell>
          <cell r="V764">
            <v>0</v>
          </cell>
        </row>
        <row r="765">
          <cell r="G765">
            <v>0</v>
          </cell>
          <cell r="J765">
            <v>0</v>
          </cell>
          <cell r="M765">
            <v>0</v>
          </cell>
          <cell r="P765">
            <v>0</v>
          </cell>
          <cell r="S765">
            <v>0</v>
          </cell>
          <cell r="V765">
            <v>0</v>
          </cell>
        </row>
        <row r="766">
          <cell r="G766">
            <v>0</v>
          </cell>
          <cell r="J766">
            <v>0</v>
          </cell>
          <cell r="M766">
            <v>0</v>
          </cell>
          <cell r="P766">
            <v>0</v>
          </cell>
          <cell r="S766">
            <v>0</v>
          </cell>
          <cell r="V766">
            <v>0</v>
          </cell>
        </row>
        <row r="767">
          <cell r="G767">
            <v>0</v>
          </cell>
          <cell r="J767">
            <v>0</v>
          </cell>
          <cell r="M767">
            <v>0</v>
          </cell>
          <cell r="P767">
            <v>0</v>
          </cell>
          <cell r="S767">
            <v>0</v>
          </cell>
          <cell r="V767">
            <v>0</v>
          </cell>
        </row>
        <row r="768">
          <cell r="G768">
            <v>0</v>
          </cell>
          <cell r="J768">
            <v>0</v>
          </cell>
          <cell r="M768">
            <v>0</v>
          </cell>
          <cell r="P768">
            <v>0</v>
          </cell>
          <cell r="S768">
            <v>0</v>
          </cell>
          <cell r="V768">
            <v>0</v>
          </cell>
        </row>
        <row r="769">
          <cell r="G769">
            <v>0</v>
          </cell>
          <cell r="J769">
            <v>0</v>
          </cell>
          <cell r="M769">
            <v>0</v>
          </cell>
          <cell r="P769">
            <v>0</v>
          </cell>
          <cell r="S769">
            <v>0</v>
          </cell>
          <cell r="V769">
            <v>0</v>
          </cell>
        </row>
        <row r="770">
          <cell r="G770">
            <v>0</v>
          </cell>
          <cell r="J770">
            <v>0</v>
          </cell>
          <cell r="M770">
            <v>0</v>
          </cell>
          <cell r="P770">
            <v>0</v>
          </cell>
          <cell r="S770">
            <v>0</v>
          </cell>
          <cell r="V770">
            <v>0</v>
          </cell>
        </row>
        <row r="771">
          <cell r="G771">
            <v>0</v>
          </cell>
          <cell r="J771">
            <v>0</v>
          </cell>
          <cell r="M771">
            <v>0</v>
          </cell>
          <cell r="P771">
            <v>0</v>
          </cell>
          <cell r="S771">
            <v>0</v>
          </cell>
          <cell r="V771">
            <v>0</v>
          </cell>
        </row>
        <row r="772">
          <cell r="G772">
            <v>0</v>
          </cell>
          <cell r="J772">
            <v>0</v>
          </cell>
          <cell r="M772">
            <v>0</v>
          </cell>
          <cell r="P772">
            <v>0</v>
          </cell>
          <cell r="S772">
            <v>0</v>
          </cell>
          <cell r="V772">
            <v>0</v>
          </cell>
        </row>
        <row r="773">
          <cell r="G773">
            <v>0</v>
          </cell>
          <cell r="J773">
            <v>0</v>
          </cell>
          <cell r="M773">
            <v>0</v>
          </cell>
          <cell r="P773">
            <v>0</v>
          </cell>
          <cell r="S773">
            <v>0</v>
          </cell>
          <cell r="V773">
            <v>0</v>
          </cell>
        </row>
        <row r="774">
          <cell r="G774">
            <v>0</v>
          </cell>
          <cell r="J774">
            <v>0</v>
          </cell>
          <cell r="M774">
            <v>0</v>
          </cell>
          <cell r="P774">
            <v>0</v>
          </cell>
          <cell r="S774">
            <v>0</v>
          </cell>
          <cell r="V774">
            <v>0</v>
          </cell>
        </row>
        <row r="775">
          <cell r="G775">
            <v>0</v>
          </cell>
          <cell r="J775">
            <v>0</v>
          </cell>
          <cell r="M775">
            <v>0</v>
          </cell>
          <cell r="P775">
            <v>0</v>
          </cell>
          <cell r="S775">
            <v>0</v>
          </cell>
          <cell r="V775">
            <v>0</v>
          </cell>
        </row>
        <row r="776">
          <cell r="G776">
            <v>0</v>
          </cell>
          <cell r="J776">
            <v>0</v>
          </cell>
          <cell r="M776">
            <v>0</v>
          </cell>
          <cell r="P776">
            <v>0</v>
          </cell>
          <cell r="S776">
            <v>0</v>
          </cell>
          <cell r="V776">
            <v>0</v>
          </cell>
        </row>
        <row r="777">
          <cell r="G777">
            <v>0</v>
          </cell>
          <cell r="J777">
            <v>0</v>
          </cell>
          <cell r="M777">
            <v>0</v>
          </cell>
          <cell r="P777">
            <v>0</v>
          </cell>
          <cell r="S777">
            <v>0</v>
          </cell>
          <cell r="V777">
            <v>0</v>
          </cell>
        </row>
        <row r="778">
          <cell r="G778">
            <v>0</v>
          </cell>
          <cell r="J778">
            <v>0</v>
          </cell>
          <cell r="M778">
            <v>0</v>
          </cell>
          <cell r="P778">
            <v>0</v>
          </cell>
          <cell r="S778">
            <v>0</v>
          </cell>
          <cell r="V778">
            <v>0</v>
          </cell>
        </row>
        <row r="779">
          <cell r="G779">
            <v>0</v>
          </cell>
          <cell r="J779">
            <v>0</v>
          </cell>
          <cell r="M779">
            <v>0</v>
          </cell>
          <cell r="P779">
            <v>0</v>
          </cell>
          <cell r="S779">
            <v>0</v>
          </cell>
          <cell r="V779">
            <v>0</v>
          </cell>
        </row>
        <row r="780">
          <cell r="G780">
            <v>0</v>
          </cell>
          <cell r="J780">
            <v>0</v>
          </cell>
          <cell r="M780">
            <v>0</v>
          </cell>
          <cell r="P780">
            <v>0</v>
          </cell>
          <cell r="S780">
            <v>0</v>
          </cell>
          <cell r="V780">
            <v>0</v>
          </cell>
        </row>
        <row r="781">
          <cell r="G781">
            <v>0</v>
          </cell>
          <cell r="J781">
            <v>0</v>
          </cell>
          <cell r="M781">
            <v>0</v>
          </cell>
          <cell r="P781">
            <v>0</v>
          </cell>
          <cell r="S781">
            <v>0</v>
          </cell>
          <cell r="V781">
            <v>0</v>
          </cell>
        </row>
        <row r="782">
          <cell r="G782">
            <v>0</v>
          </cell>
          <cell r="J782">
            <v>0</v>
          </cell>
          <cell r="M782">
            <v>0</v>
          </cell>
          <cell r="P782">
            <v>0</v>
          </cell>
          <cell r="S782">
            <v>0</v>
          </cell>
          <cell r="V782">
            <v>0</v>
          </cell>
        </row>
        <row r="783">
          <cell r="G783">
            <v>0</v>
          </cell>
          <cell r="J783">
            <v>0</v>
          </cell>
          <cell r="M783">
            <v>0</v>
          </cell>
          <cell r="P783">
            <v>0</v>
          </cell>
          <cell r="S783">
            <v>0</v>
          </cell>
          <cell r="V783">
            <v>0</v>
          </cell>
        </row>
        <row r="784">
          <cell r="G784">
            <v>0</v>
          </cell>
          <cell r="J784">
            <v>0</v>
          </cell>
          <cell r="M784">
            <v>0</v>
          </cell>
          <cell r="P784">
            <v>0</v>
          </cell>
          <cell r="S784">
            <v>0</v>
          </cell>
          <cell r="V784">
            <v>0</v>
          </cell>
        </row>
        <row r="785">
          <cell r="G785">
            <v>0</v>
          </cell>
          <cell r="J785">
            <v>0</v>
          </cell>
          <cell r="M785">
            <v>0</v>
          </cell>
          <cell r="P785">
            <v>0</v>
          </cell>
          <cell r="S785">
            <v>0</v>
          </cell>
          <cell r="V785">
            <v>0</v>
          </cell>
        </row>
        <row r="786">
          <cell r="G786">
            <v>0</v>
          </cell>
          <cell r="J786">
            <v>0</v>
          </cell>
          <cell r="M786">
            <v>0</v>
          </cell>
          <cell r="P786">
            <v>0</v>
          </cell>
          <cell r="S786">
            <v>0</v>
          </cell>
          <cell r="V786">
            <v>0</v>
          </cell>
        </row>
        <row r="787">
          <cell r="G787">
            <v>0</v>
          </cell>
          <cell r="J787">
            <v>0</v>
          </cell>
          <cell r="M787">
            <v>0</v>
          </cell>
          <cell r="P787">
            <v>0</v>
          </cell>
          <cell r="S787">
            <v>0</v>
          </cell>
          <cell r="V787">
            <v>0</v>
          </cell>
        </row>
        <row r="788">
          <cell r="G788">
            <v>0</v>
          </cell>
          <cell r="J788">
            <v>0</v>
          </cell>
          <cell r="M788">
            <v>0</v>
          </cell>
          <cell r="P788">
            <v>0</v>
          </cell>
          <cell r="S788">
            <v>0</v>
          </cell>
          <cell r="V788">
            <v>0</v>
          </cell>
        </row>
        <row r="789">
          <cell r="G789">
            <v>0</v>
          </cell>
          <cell r="J789">
            <v>0</v>
          </cell>
          <cell r="M789">
            <v>0</v>
          </cell>
          <cell r="P789">
            <v>0</v>
          </cell>
          <cell r="S789">
            <v>0</v>
          </cell>
          <cell r="V789">
            <v>0</v>
          </cell>
        </row>
        <row r="790">
          <cell r="G790">
            <v>0</v>
          </cell>
          <cell r="J790">
            <v>0</v>
          </cell>
          <cell r="M790">
            <v>0</v>
          </cell>
          <cell r="P790">
            <v>0</v>
          </cell>
          <cell r="S790">
            <v>0</v>
          </cell>
          <cell r="V790">
            <v>0</v>
          </cell>
        </row>
        <row r="791">
          <cell r="G791">
            <v>0</v>
          </cell>
          <cell r="J791">
            <v>0</v>
          </cell>
          <cell r="M791">
            <v>0</v>
          </cell>
          <cell r="P791">
            <v>0</v>
          </cell>
          <cell r="S791">
            <v>0</v>
          </cell>
          <cell r="V791">
            <v>0</v>
          </cell>
        </row>
        <row r="792">
          <cell r="G792">
            <v>0</v>
          </cell>
          <cell r="J792">
            <v>0</v>
          </cell>
          <cell r="M792">
            <v>0</v>
          </cell>
          <cell r="P792">
            <v>0</v>
          </cell>
          <cell r="S792">
            <v>0</v>
          </cell>
          <cell r="V792">
            <v>0</v>
          </cell>
        </row>
        <row r="793">
          <cell r="G793">
            <v>0</v>
          </cell>
          <cell r="J793">
            <v>0</v>
          </cell>
          <cell r="M793">
            <v>0</v>
          </cell>
          <cell r="P793">
            <v>0</v>
          </cell>
          <cell r="S793">
            <v>0</v>
          </cell>
          <cell r="V793">
            <v>0</v>
          </cell>
        </row>
        <row r="794">
          <cell r="G794">
            <v>0</v>
          </cell>
          <cell r="J794">
            <v>0</v>
          </cell>
          <cell r="M794">
            <v>0</v>
          </cell>
          <cell r="P794">
            <v>0</v>
          </cell>
          <cell r="S794">
            <v>0</v>
          </cell>
          <cell r="V794">
            <v>0</v>
          </cell>
        </row>
        <row r="795">
          <cell r="G795">
            <v>0</v>
          </cell>
          <cell r="J795">
            <v>0</v>
          </cell>
          <cell r="M795">
            <v>0</v>
          </cell>
          <cell r="P795">
            <v>0</v>
          </cell>
          <cell r="S795">
            <v>0</v>
          </cell>
          <cell r="V795">
            <v>0</v>
          </cell>
        </row>
        <row r="796">
          <cell r="G796">
            <v>0</v>
          </cell>
          <cell r="J796">
            <v>0</v>
          </cell>
          <cell r="M796">
            <v>0</v>
          </cell>
          <cell r="P796">
            <v>0</v>
          </cell>
          <cell r="S796">
            <v>0</v>
          </cell>
          <cell r="V796">
            <v>0</v>
          </cell>
        </row>
        <row r="797">
          <cell r="G797">
            <v>0</v>
          </cell>
          <cell r="J797">
            <v>0</v>
          </cell>
          <cell r="M797">
            <v>0</v>
          </cell>
          <cell r="P797">
            <v>0</v>
          </cell>
          <cell r="S797">
            <v>0</v>
          </cell>
          <cell r="V797">
            <v>0</v>
          </cell>
        </row>
        <row r="798">
          <cell r="G798">
            <v>0</v>
          </cell>
          <cell r="J798">
            <v>0</v>
          </cell>
          <cell r="M798">
            <v>0</v>
          </cell>
          <cell r="P798">
            <v>0</v>
          </cell>
          <cell r="S798">
            <v>0</v>
          </cell>
          <cell r="V798">
            <v>0</v>
          </cell>
        </row>
        <row r="799">
          <cell r="G799">
            <v>0</v>
          </cell>
          <cell r="J799">
            <v>0</v>
          </cell>
          <cell r="M799">
            <v>0</v>
          </cell>
          <cell r="P799">
            <v>0</v>
          </cell>
          <cell r="S799">
            <v>0</v>
          </cell>
          <cell r="V799">
            <v>0</v>
          </cell>
        </row>
        <row r="800">
          <cell r="G800">
            <v>0</v>
          </cell>
          <cell r="J800">
            <v>0</v>
          </cell>
          <cell r="M800">
            <v>0</v>
          </cell>
          <cell r="P800">
            <v>0</v>
          </cell>
          <cell r="S800">
            <v>0</v>
          </cell>
          <cell r="V800">
            <v>0</v>
          </cell>
        </row>
        <row r="801">
          <cell r="G801">
            <v>0</v>
          </cell>
          <cell r="J801">
            <v>0</v>
          </cell>
          <cell r="M801">
            <v>0</v>
          </cell>
          <cell r="P801">
            <v>0</v>
          </cell>
          <cell r="S801">
            <v>0</v>
          </cell>
          <cell r="V801">
            <v>0</v>
          </cell>
        </row>
        <row r="802">
          <cell r="G802">
            <v>0</v>
          </cell>
          <cell r="J802">
            <v>0</v>
          </cell>
          <cell r="M802">
            <v>0</v>
          </cell>
          <cell r="P802">
            <v>0</v>
          </cell>
          <cell r="S802">
            <v>0</v>
          </cell>
          <cell r="V802">
            <v>0</v>
          </cell>
        </row>
        <row r="803">
          <cell r="G803">
            <v>0</v>
          </cell>
          <cell r="J803">
            <v>0</v>
          </cell>
          <cell r="M803">
            <v>0</v>
          </cell>
          <cell r="P803">
            <v>0</v>
          </cell>
          <cell r="S803">
            <v>0</v>
          </cell>
          <cell r="V803">
            <v>0</v>
          </cell>
        </row>
        <row r="804">
          <cell r="G804">
            <v>0</v>
          </cell>
          <cell r="J804">
            <v>0</v>
          </cell>
          <cell r="M804">
            <v>0</v>
          </cell>
          <cell r="P804">
            <v>0</v>
          </cell>
          <cell r="S804">
            <v>0</v>
          </cell>
          <cell r="V804">
            <v>0</v>
          </cell>
        </row>
        <row r="805">
          <cell r="G805">
            <v>0</v>
          </cell>
          <cell r="J805">
            <v>0</v>
          </cell>
          <cell r="M805">
            <v>0</v>
          </cell>
          <cell r="P805">
            <v>0</v>
          </cell>
          <cell r="S805">
            <v>0</v>
          </cell>
          <cell r="V805">
            <v>0</v>
          </cell>
        </row>
        <row r="806">
          <cell r="G806">
            <v>0</v>
          </cell>
          <cell r="J806">
            <v>0</v>
          </cell>
          <cell r="M806">
            <v>0</v>
          </cell>
          <cell r="P806">
            <v>0</v>
          </cell>
          <cell r="S806">
            <v>0</v>
          </cell>
          <cell r="V806">
            <v>0</v>
          </cell>
        </row>
        <row r="807">
          <cell r="G807">
            <v>0</v>
          </cell>
          <cell r="J807">
            <v>0</v>
          </cell>
          <cell r="M807">
            <v>0</v>
          </cell>
          <cell r="P807">
            <v>0</v>
          </cell>
          <cell r="S807">
            <v>0</v>
          </cell>
          <cell r="V807">
            <v>0</v>
          </cell>
        </row>
        <row r="808">
          <cell r="G808">
            <v>0</v>
          </cell>
          <cell r="J808">
            <v>0</v>
          </cell>
          <cell r="M808">
            <v>0</v>
          </cell>
          <cell r="P808">
            <v>0</v>
          </cell>
          <cell r="S808">
            <v>0</v>
          </cell>
          <cell r="V808">
            <v>0</v>
          </cell>
        </row>
        <row r="809">
          <cell r="G809">
            <v>0</v>
          </cell>
          <cell r="J809">
            <v>0</v>
          </cell>
          <cell r="M809">
            <v>0</v>
          </cell>
          <cell r="P809">
            <v>0</v>
          </cell>
          <cell r="S809">
            <v>0</v>
          </cell>
          <cell r="V809">
            <v>0</v>
          </cell>
        </row>
        <row r="810">
          <cell r="G810">
            <v>0</v>
          </cell>
          <cell r="J810">
            <v>0</v>
          </cell>
          <cell r="M810">
            <v>0</v>
          </cell>
          <cell r="P810">
            <v>0</v>
          </cell>
          <cell r="S810">
            <v>0</v>
          </cell>
          <cell r="V810">
            <v>0</v>
          </cell>
        </row>
        <row r="811">
          <cell r="G811">
            <v>0</v>
          </cell>
          <cell r="J811">
            <v>0</v>
          </cell>
          <cell r="M811">
            <v>0</v>
          </cell>
          <cell r="P811">
            <v>0</v>
          </cell>
          <cell r="S811">
            <v>0</v>
          </cell>
          <cell r="V811">
            <v>0</v>
          </cell>
        </row>
        <row r="812">
          <cell r="G812">
            <v>0</v>
          </cell>
          <cell r="J812">
            <v>0</v>
          </cell>
          <cell r="M812">
            <v>0</v>
          </cell>
          <cell r="P812">
            <v>0</v>
          </cell>
          <cell r="S812">
            <v>0</v>
          </cell>
          <cell r="V812">
            <v>0</v>
          </cell>
        </row>
        <row r="813">
          <cell r="G813">
            <v>0</v>
          </cell>
          <cell r="J813">
            <v>0</v>
          </cell>
          <cell r="M813">
            <v>0</v>
          </cell>
          <cell r="P813">
            <v>0</v>
          </cell>
          <cell r="S813">
            <v>0</v>
          </cell>
          <cell r="V813">
            <v>0</v>
          </cell>
        </row>
        <row r="814">
          <cell r="G814">
            <v>0</v>
          </cell>
          <cell r="J814">
            <v>0</v>
          </cell>
          <cell r="M814">
            <v>0</v>
          </cell>
          <cell r="P814">
            <v>0</v>
          </cell>
          <cell r="S814">
            <v>0</v>
          </cell>
          <cell r="V814">
            <v>0</v>
          </cell>
        </row>
        <row r="815">
          <cell r="G815">
            <v>0</v>
          </cell>
          <cell r="J815">
            <v>0</v>
          </cell>
          <cell r="M815">
            <v>0</v>
          </cell>
          <cell r="P815">
            <v>0</v>
          </cell>
          <cell r="S815">
            <v>0</v>
          </cell>
          <cell r="V815">
            <v>0</v>
          </cell>
        </row>
        <row r="816">
          <cell r="G816">
            <v>0</v>
          </cell>
          <cell r="J816">
            <v>0</v>
          </cell>
          <cell r="M816">
            <v>0</v>
          </cell>
          <cell r="P816">
            <v>0</v>
          </cell>
          <cell r="S816">
            <v>0</v>
          </cell>
          <cell r="V816">
            <v>0</v>
          </cell>
        </row>
        <row r="817">
          <cell r="G817">
            <v>0</v>
          </cell>
          <cell r="J817">
            <v>0</v>
          </cell>
          <cell r="M817">
            <v>0</v>
          </cell>
          <cell r="P817">
            <v>0</v>
          </cell>
          <cell r="S817">
            <v>0</v>
          </cell>
          <cell r="V817">
            <v>0</v>
          </cell>
        </row>
        <row r="818">
          <cell r="G818">
            <v>0</v>
          </cell>
          <cell r="J818">
            <v>0</v>
          </cell>
          <cell r="M818">
            <v>0</v>
          </cell>
          <cell r="P818">
            <v>0</v>
          </cell>
          <cell r="S818">
            <v>0</v>
          </cell>
          <cell r="V818">
            <v>0</v>
          </cell>
        </row>
        <row r="819">
          <cell r="G819">
            <v>0</v>
          </cell>
          <cell r="J819">
            <v>0</v>
          </cell>
          <cell r="M819">
            <v>0</v>
          </cell>
          <cell r="P819">
            <v>0</v>
          </cell>
          <cell r="S819">
            <v>0</v>
          </cell>
          <cell r="V819">
            <v>0</v>
          </cell>
        </row>
        <row r="820">
          <cell r="G820">
            <v>0</v>
          </cell>
          <cell r="J820">
            <v>0</v>
          </cell>
          <cell r="M820">
            <v>0</v>
          </cell>
          <cell r="P820">
            <v>0</v>
          </cell>
          <cell r="S820">
            <v>0</v>
          </cell>
          <cell r="V820">
            <v>0</v>
          </cell>
        </row>
        <row r="821">
          <cell r="G821">
            <v>0</v>
          </cell>
          <cell r="J821">
            <v>0</v>
          </cell>
          <cell r="M821">
            <v>0</v>
          </cell>
          <cell r="P821">
            <v>0</v>
          </cell>
          <cell r="S821">
            <v>0</v>
          </cell>
          <cell r="V821">
            <v>0</v>
          </cell>
        </row>
        <row r="822">
          <cell r="G822">
            <v>0</v>
          </cell>
          <cell r="J822">
            <v>0</v>
          </cell>
          <cell r="M822">
            <v>0</v>
          </cell>
          <cell r="P822">
            <v>0</v>
          </cell>
          <cell r="S822">
            <v>0</v>
          </cell>
          <cell r="V822">
            <v>0</v>
          </cell>
        </row>
        <row r="823">
          <cell r="G823">
            <v>0</v>
          </cell>
          <cell r="J823">
            <v>0</v>
          </cell>
          <cell r="M823">
            <v>0</v>
          </cell>
          <cell r="P823">
            <v>0</v>
          </cell>
          <cell r="S823">
            <v>0</v>
          </cell>
          <cell r="V823">
            <v>0</v>
          </cell>
        </row>
        <row r="824">
          <cell r="G824">
            <v>0</v>
          </cell>
          <cell r="J824">
            <v>0</v>
          </cell>
          <cell r="M824">
            <v>0</v>
          </cell>
          <cell r="P824">
            <v>0</v>
          </cell>
          <cell r="S824">
            <v>0</v>
          </cell>
          <cell r="V824">
            <v>0</v>
          </cell>
        </row>
        <row r="825">
          <cell r="G825">
            <v>0</v>
          </cell>
          <cell r="J825">
            <v>0</v>
          </cell>
          <cell r="M825">
            <v>0</v>
          </cell>
          <cell r="P825">
            <v>0</v>
          </cell>
          <cell r="S825">
            <v>0</v>
          </cell>
          <cell r="V825">
            <v>0</v>
          </cell>
        </row>
        <row r="826">
          <cell r="G826">
            <v>0</v>
          </cell>
          <cell r="J826">
            <v>0</v>
          </cell>
          <cell r="M826">
            <v>0</v>
          </cell>
          <cell r="P826">
            <v>0</v>
          </cell>
          <cell r="S826">
            <v>0</v>
          </cell>
          <cell r="V826">
            <v>0</v>
          </cell>
        </row>
        <row r="827">
          <cell r="G827">
            <v>0</v>
          </cell>
          <cell r="J827">
            <v>0</v>
          </cell>
          <cell r="M827">
            <v>0</v>
          </cell>
          <cell r="P827">
            <v>0</v>
          </cell>
          <cell r="S827">
            <v>0</v>
          </cell>
          <cell r="V827">
            <v>0</v>
          </cell>
        </row>
        <row r="828">
          <cell r="G828">
            <v>0</v>
          </cell>
          <cell r="J828">
            <v>0</v>
          </cell>
          <cell r="M828">
            <v>0</v>
          </cell>
          <cell r="P828">
            <v>0</v>
          </cell>
          <cell r="S828">
            <v>0</v>
          </cell>
          <cell r="V828">
            <v>0</v>
          </cell>
        </row>
        <row r="829">
          <cell r="G829">
            <v>0</v>
          </cell>
          <cell r="J829">
            <v>0</v>
          </cell>
          <cell r="M829">
            <v>0</v>
          </cell>
          <cell r="P829">
            <v>0</v>
          </cell>
          <cell r="S829">
            <v>0</v>
          </cell>
          <cell r="V829">
            <v>0</v>
          </cell>
        </row>
        <row r="830">
          <cell r="G830">
            <v>0</v>
          </cell>
          <cell r="J830">
            <v>0</v>
          </cell>
          <cell r="M830">
            <v>0</v>
          </cell>
          <cell r="P830">
            <v>0</v>
          </cell>
          <cell r="S830">
            <v>0</v>
          </cell>
          <cell r="V830">
            <v>0</v>
          </cell>
        </row>
        <row r="831">
          <cell r="G831">
            <v>0</v>
          </cell>
          <cell r="J831">
            <v>0</v>
          </cell>
          <cell r="M831">
            <v>0</v>
          </cell>
          <cell r="P831">
            <v>0</v>
          </cell>
          <cell r="S831">
            <v>0</v>
          </cell>
          <cell r="V831">
            <v>0</v>
          </cell>
        </row>
        <row r="832">
          <cell r="G832">
            <v>0</v>
          </cell>
          <cell r="J832">
            <v>0</v>
          </cell>
          <cell r="M832">
            <v>0</v>
          </cell>
          <cell r="P832">
            <v>0</v>
          </cell>
          <cell r="S832">
            <v>0</v>
          </cell>
          <cell r="V832">
            <v>0</v>
          </cell>
        </row>
        <row r="833">
          <cell r="G833">
            <v>0</v>
          </cell>
          <cell r="J833">
            <v>0</v>
          </cell>
          <cell r="M833">
            <v>0</v>
          </cell>
          <cell r="P833">
            <v>0</v>
          </cell>
          <cell r="S833">
            <v>0</v>
          </cell>
          <cell r="V833">
            <v>0</v>
          </cell>
        </row>
        <row r="834">
          <cell r="G834">
            <v>0</v>
          </cell>
          <cell r="J834">
            <v>0</v>
          </cell>
          <cell r="M834">
            <v>0</v>
          </cell>
          <cell r="P834">
            <v>0</v>
          </cell>
          <cell r="S834">
            <v>0</v>
          </cell>
          <cell r="V834">
            <v>0</v>
          </cell>
        </row>
        <row r="835">
          <cell r="G835">
            <v>0</v>
          </cell>
          <cell r="J835">
            <v>0</v>
          </cell>
          <cell r="M835">
            <v>0</v>
          </cell>
          <cell r="P835">
            <v>0</v>
          </cell>
          <cell r="S835">
            <v>0</v>
          </cell>
          <cell r="V835">
            <v>0</v>
          </cell>
        </row>
        <row r="836">
          <cell r="G836">
            <v>0</v>
          </cell>
          <cell r="J836">
            <v>0</v>
          </cell>
          <cell r="M836">
            <v>0</v>
          </cell>
          <cell r="P836">
            <v>0</v>
          </cell>
          <cell r="S836">
            <v>0</v>
          </cell>
          <cell r="V836">
            <v>0</v>
          </cell>
        </row>
        <row r="837">
          <cell r="G837">
            <v>0</v>
          </cell>
          <cell r="J837">
            <v>0</v>
          </cell>
          <cell r="M837">
            <v>0</v>
          </cell>
          <cell r="P837">
            <v>0</v>
          </cell>
          <cell r="S837">
            <v>0</v>
          </cell>
          <cell r="V837">
            <v>0</v>
          </cell>
        </row>
        <row r="838">
          <cell r="G838">
            <v>0</v>
          </cell>
          <cell r="J838">
            <v>0</v>
          </cell>
          <cell r="M838">
            <v>0</v>
          </cell>
          <cell r="P838">
            <v>0</v>
          </cell>
          <cell r="S838">
            <v>0</v>
          </cell>
          <cell r="V838">
            <v>0</v>
          </cell>
        </row>
        <row r="839">
          <cell r="G839">
            <v>0</v>
          </cell>
          <cell r="J839">
            <v>0</v>
          </cell>
          <cell r="M839">
            <v>0</v>
          </cell>
          <cell r="P839">
            <v>0</v>
          </cell>
          <cell r="S839">
            <v>0</v>
          </cell>
          <cell r="V839">
            <v>0</v>
          </cell>
        </row>
        <row r="840">
          <cell r="G840">
            <v>0</v>
          </cell>
          <cell r="J840">
            <v>0</v>
          </cell>
          <cell r="M840">
            <v>0</v>
          </cell>
          <cell r="P840">
            <v>0</v>
          </cell>
          <cell r="S840">
            <v>0</v>
          </cell>
          <cell r="V840">
            <v>0</v>
          </cell>
        </row>
        <row r="841">
          <cell r="G841">
            <v>0</v>
          </cell>
          <cell r="J841">
            <v>0</v>
          </cell>
          <cell r="M841">
            <v>0</v>
          </cell>
          <cell r="P841">
            <v>0</v>
          </cell>
          <cell r="S841">
            <v>0</v>
          </cell>
          <cell r="V841">
            <v>0</v>
          </cell>
        </row>
        <row r="842">
          <cell r="G842">
            <v>0</v>
          </cell>
          <cell r="J842">
            <v>0</v>
          </cell>
          <cell r="M842">
            <v>0</v>
          </cell>
          <cell r="P842">
            <v>0</v>
          </cell>
          <cell r="S842">
            <v>0</v>
          </cell>
          <cell r="V842">
            <v>0</v>
          </cell>
        </row>
        <row r="843">
          <cell r="G843">
            <v>0</v>
          </cell>
          <cell r="J843">
            <v>0</v>
          </cell>
          <cell r="M843">
            <v>0</v>
          </cell>
          <cell r="P843">
            <v>0</v>
          </cell>
          <cell r="S843">
            <v>0</v>
          </cell>
          <cell r="V843">
            <v>0</v>
          </cell>
        </row>
        <row r="844">
          <cell r="G844">
            <v>0</v>
          </cell>
          <cell r="J844">
            <v>0</v>
          </cell>
          <cell r="M844">
            <v>0</v>
          </cell>
          <cell r="P844">
            <v>0</v>
          </cell>
          <cell r="S844">
            <v>0</v>
          </cell>
          <cell r="V844">
            <v>0</v>
          </cell>
        </row>
        <row r="845">
          <cell r="G845">
            <v>0</v>
          </cell>
          <cell r="J845">
            <v>0</v>
          </cell>
          <cell r="M845">
            <v>0</v>
          </cell>
          <cell r="P845">
            <v>0</v>
          </cell>
          <cell r="S845">
            <v>0</v>
          </cell>
          <cell r="V845">
            <v>0</v>
          </cell>
        </row>
        <row r="846">
          <cell r="G846">
            <v>0</v>
          </cell>
          <cell r="J846">
            <v>0</v>
          </cell>
          <cell r="M846">
            <v>0</v>
          </cell>
          <cell r="P846">
            <v>0</v>
          </cell>
          <cell r="S846">
            <v>0</v>
          </cell>
          <cell r="V846">
            <v>0</v>
          </cell>
        </row>
        <row r="847">
          <cell r="G847">
            <v>0</v>
          </cell>
          <cell r="J847">
            <v>0</v>
          </cell>
          <cell r="M847">
            <v>0</v>
          </cell>
          <cell r="P847">
            <v>0</v>
          </cell>
          <cell r="S847">
            <v>0</v>
          </cell>
          <cell r="V847">
            <v>0</v>
          </cell>
        </row>
        <row r="848">
          <cell r="G848">
            <v>0</v>
          </cell>
          <cell r="J848">
            <v>0</v>
          </cell>
          <cell r="M848">
            <v>0</v>
          </cell>
          <cell r="P848">
            <v>0</v>
          </cell>
          <cell r="S848">
            <v>0</v>
          </cell>
          <cell r="V848">
            <v>0</v>
          </cell>
        </row>
        <row r="849">
          <cell r="G849">
            <v>0</v>
          </cell>
          <cell r="J849">
            <v>0</v>
          </cell>
          <cell r="M849">
            <v>0</v>
          </cell>
          <cell r="P849">
            <v>0</v>
          </cell>
          <cell r="S849">
            <v>0</v>
          </cell>
          <cell r="V849">
            <v>0</v>
          </cell>
        </row>
        <row r="850">
          <cell r="G850">
            <v>0</v>
          </cell>
          <cell r="J850">
            <v>0</v>
          </cell>
          <cell r="M850">
            <v>0</v>
          </cell>
          <cell r="P850">
            <v>0</v>
          </cell>
          <cell r="S850">
            <v>0</v>
          </cell>
          <cell r="V850">
            <v>0</v>
          </cell>
        </row>
        <row r="851">
          <cell r="G851">
            <v>0</v>
          </cell>
          <cell r="J851">
            <v>0</v>
          </cell>
          <cell r="M851">
            <v>0</v>
          </cell>
          <cell r="P851">
            <v>0</v>
          </cell>
          <cell r="S851">
            <v>0</v>
          </cell>
          <cell r="V851">
            <v>0</v>
          </cell>
        </row>
        <row r="852">
          <cell r="G852">
            <v>0</v>
          </cell>
          <cell r="J852">
            <v>0</v>
          </cell>
          <cell r="M852">
            <v>0</v>
          </cell>
          <cell r="P852">
            <v>0</v>
          </cell>
          <cell r="S852">
            <v>0</v>
          </cell>
          <cell r="V852">
            <v>0</v>
          </cell>
        </row>
        <row r="853">
          <cell r="G853">
            <v>0</v>
          </cell>
          <cell r="J853">
            <v>0</v>
          </cell>
          <cell r="M853">
            <v>0</v>
          </cell>
          <cell r="P853">
            <v>0</v>
          </cell>
          <cell r="S853">
            <v>0</v>
          </cell>
          <cell r="V853">
            <v>0</v>
          </cell>
        </row>
        <row r="854">
          <cell r="G854">
            <v>0</v>
          </cell>
          <cell r="J854">
            <v>0</v>
          </cell>
          <cell r="M854">
            <v>0</v>
          </cell>
          <cell r="P854">
            <v>0</v>
          </cell>
          <cell r="S854">
            <v>0</v>
          </cell>
          <cell r="V854">
            <v>0</v>
          </cell>
        </row>
        <row r="855">
          <cell r="G855">
            <v>0</v>
          </cell>
          <cell r="J855">
            <v>0</v>
          </cell>
          <cell r="M855">
            <v>0</v>
          </cell>
          <cell r="P855">
            <v>0</v>
          </cell>
          <cell r="S855">
            <v>0</v>
          </cell>
          <cell r="V855">
            <v>0</v>
          </cell>
        </row>
        <row r="856">
          <cell r="G856">
            <v>0</v>
          </cell>
          <cell r="J856">
            <v>0</v>
          </cell>
          <cell r="M856">
            <v>0</v>
          </cell>
          <cell r="P856">
            <v>0</v>
          </cell>
          <cell r="S856">
            <v>0</v>
          </cell>
          <cell r="V856">
            <v>0</v>
          </cell>
        </row>
        <row r="857">
          <cell r="G857">
            <v>0</v>
          </cell>
          <cell r="J857">
            <v>0</v>
          </cell>
          <cell r="M857">
            <v>0</v>
          </cell>
          <cell r="P857">
            <v>0</v>
          </cell>
          <cell r="S857">
            <v>0</v>
          </cell>
          <cell r="V857">
            <v>0</v>
          </cell>
        </row>
        <row r="858">
          <cell r="G858">
            <v>0</v>
          </cell>
          <cell r="J858">
            <v>0</v>
          </cell>
          <cell r="M858">
            <v>0</v>
          </cell>
          <cell r="P858">
            <v>0</v>
          </cell>
          <cell r="S858">
            <v>0</v>
          </cell>
          <cell r="V858">
            <v>0</v>
          </cell>
        </row>
        <row r="859">
          <cell r="G859">
            <v>0</v>
          </cell>
          <cell r="J859">
            <v>0</v>
          </cell>
          <cell r="M859">
            <v>0</v>
          </cell>
          <cell r="P859">
            <v>0</v>
          </cell>
          <cell r="S859">
            <v>0</v>
          </cell>
          <cell r="V859">
            <v>0</v>
          </cell>
        </row>
        <row r="860">
          <cell r="G860">
            <v>0</v>
          </cell>
          <cell r="J860">
            <v>0</v>
          </cell>
          <cell r="M860">
            <v>0</v>
          </cell>
          <cell r="P860">
            <v>0</v>
          </cell>
          <cell r="S860">
            <v>0</v>
          </cell>
          <cell r="V860">
            <v>0</v>
          </cell>
        </row>
        <row r="861">
          <cell r="G861">
            <v>0</v>
          </cell>
          <cell r="J861">
            <v>0</v>
          </cell>
          <cell r="M861">
            <v>0</v>
          </cell>
          <cell r="P861">
            <v>0</v>
          </cell>
          <cell r="S861">
            <v>0</v>
          </cell>
          <cell r="V861">
            <v>0</v>
          </cell>
        </row>
        <row r="862">
          <cell r="G862">
            <v>0</v>
          </cell>
          <cell r="J862">
            <v>0</v>
          </cell>
          <cell r="M862">
            <v>0</v>
          </cell>
          <cell r="P862">
            <v>0</v>
          </cell>
          <cell r="S862">
            <v>0</v>
          </cell>
          <cell r="V862">
            <v>0</v>
          </cell>
        </row>
        <row r="863">
          <cell r="G863">
            <v>0</v>
          </cell>
          <cell r="J863">
            <v>0</v>
          </cell>
          <cell r="M863">
            <v>0</v>
          </cell>
          <cell r="P863">
            <v>0</v>
          </cell>
          <cell r="S863">
            <v>0</v>
          </cell>
          <cell r="V863">
            <v>0</v>
          </cell>
        </row>
        <row r="864">
          <cell r="G864">
            <v>0</v>
          </cell>
          <cell r="J864">
            <v>0</v>
          </cell>
          <cell r="M864">
            <v>0</v>
          </cell>
          <cell r="P864">
            <v>0</v>
          </cell>
          <cell r="S864">
            <v>0</v>
          </cell>
          <cell r="V864">
            <v>0</v>
          </cell>
        </row>
        <row r="865">
          <cell r="G865">
            <v>0</v>
          </cell>
          <cell r="J865">
            <v>0</v>
          </cell>
          <cell r="M865">
            <v>0</v>
          </cell>
          <cell r="P865">
            <v>0</v>
          </cell>
          <cell r="S865">
            <v>0</v>
          </cell>
          <cell r="V865">
            <v>0</v>
          </cell>
        </row>
        <row r="866">
          <cell r="G866">
            <v>0</v>
          </cell>
          <cell r="J866">
            <v>0</v>
          </cell>
          <cell r="M866">
            <v>0</v>
          </cell>
          <cell r="P866">
            <v>0</v>
          </cell>
          <cell r="S866">
            <v>0</v>
          </cell>
          <cell r="V866">
            <v>0</v>
          </cell>
        </row>
        <row r="867">
          <cell r="G867">
            <v>0</v>
          </cell>
          <cell r="J867">
            <v>0</v>
          </cell>
          <cell r="M867">
            <v>0</v>
          </cell>
          <cell r="P867">
            <v>0</v>
          </cell>
          <cell r="S867">
            <v>0</v>
          </cell>
          <cell r="V867">
            <v>0</v>
          </cell>
        </row>
        <row r="868">
          <cell r="G868">
            <v>0</v>
          </cell>
          <cell r="J868">
            <v>0</v>
          </cell>
          <cell r="M868">
            <v>0</v>
          </cell>
          <cell r="P868">
            <v>0</v>
          </cell>
          <cell r="S868">
            <v>0</v>
          </cell>
          <cell r="V868">
            <v>0</v>
          </cell>
        </row>
        <row r="869">
          <cell r="G869">
            <v>0</v>
          </cell>
          <cell r="J869">
            <v>0</v>
          </cell>
          <cell r="M869">
            <v>0</v>
          </cell>
          <cell r="P869">
            <v>0</v>
          </cell>
          <cell r="S869">
            <v>0</v>
          </cell>
          <cell r="V869">
            <v>0</v>
          </cell>
        </row>
        <row r="870">
          <cell r="G870">
            <v>0</v>
          </cell>
          <cell r="J870">
            <v>0</v>
          </cell>
          <cell r="M870">
            <v>0</v>
          </cell>
          <cell r="P870">
            <v>0</v>
          </cell>
          <cell r="S870">
            <v>0</v>
          </cell>
          <cell r="V870">
            <v>0</v>
          </cell>
        </row>
        <row r="871">
          <cell r="G871">
            <v>0</v>
          </cell>
          <cell r="J871">
            <v>0</v>
          </cell>
          <cell r="M871">
            <v>0</v>
          </cell>
          <cell r="P871">
            <v>0</v>
          </cell>
          <cell r="S871">
            <v>0</v>
          </cell>
          <cell r="V871">
            <v>0</v>
          </cell>
        </row>
        <row r="872">
          <cell r="G872">
            <v>0</v>
          </cell>
          <cell r="J872">
            <v>0</v>
          </cell>
          <cell r="M872">
            <v>0</v>
          </cell>
          <cell r="P872">
            <v>0</v>
          </cell>
          <cell r="S872">
            <v>0</v>
          </cell>
          <cell r="V872">
            <v>0</v>
          </cell>
        </row>
        <row r="873">
          <cell r="G873">
            <v>0</v>
          </cell>
          <cell r="J873">
            <v>0</v>
          </cell>
          <cell r="M873">
            <v>0</v>
          </cell>
          <cell r="P873">
            <v>0</v>
          </cell>
          <cell r="S873">
            <v>0</v>
          </cell>
          <cell r="V873">
            <v>0</v>
          </cell>
        </row>
        <row r="874">
          <cell r="G874">
            <v>0</v>
          </cell>
          <cell r="J874">
            <v>0</v>
          </cell>
          <cell r="M874">
            <v>0</v>
          </cell>
          <cell r="P874">
            <v>0</v>
          </cell>
          <cell r="S874">
            <v>0</v>
          </cell>
          <cell r="V874">
            <v>0</v>
          </cell>
        </row>
        <row r="875">
          <cell r="G875">
            <v>0</v>
          </cell>
          <cell r="J875">
            <v>0</v>
          </cell>
          <cell r="M875">
            <v>0</v>
          </cell>
          <cell r="P875">
            <v>0</v>
          </cell>
          <cell r="S875">
            <v>0</v>
          </cell>
          <cell r="V875">
            <v>0</v>
          </cell>
        </row>
        <row r="876">
          <cell r="G876">
            <v>0</v>
          </cell>
          <cell r="J876">
            <v>0</v>
          </cell>
          <cell r="M876">
            <v>0</v>
          </cell>
          <cell r="P876">
            <v>0</v>
          </cell>
          <cell r="S876">
            <v>0</v>
          </cell>
          <cell r="V876">
            <v>0</v>
          </cell>
        </row>
        <row r="877">
          <cell r="G877">
            <v>0</v>
          </cell>
          <cell r="J877">
            <v>0</v>
          </cell>
          <cell r="M877">
            <v>0</v>
          </cell>
          <cell r="P877">
            <v>0</v>
          </cell>
          <cell r="S877">
            <v>0</v>
          </cell>
          <cell r="V877">
            <v>0</v>
          </cell>
        </row>
        <row r="878">
          <cell r="G878">
            <v>0</v>
          </cell>
          <cell r="J878">
            <v>0</v>
          </cell>
          <cell r="M878">
            <v>0</v>
          </cell>
          <cell r="P878">
            <v>0</v>
          </cell>
          <cell r="S878">
            <v>0</v>
          </cell>
          <cell r="V878">
            <v>0</v>
          </cell>
        </row>
        <row r="879">
          <cell r="G879">
            <v>0</v>
          </cell>
          <cell r="J879">
            <v>0</v>
          </cell>
          <cell r="M879">
            <v>0</v>
          </cell>
          <cell r="P879">
            <v>0</v>
          </cell>
          <cell r="S879">
            <v>0</v>
          </cell>
          <cell r="V879">
            <v>0</v>
          </cell>
        </row>
        <row r="880">
          <cell r="G880">
            <v>0</v>
          </cell>
          <cell r="J880">
            <v>0</v>
          </cell>
          <cell r="M880">
            <v>0</v>
          </cell>
          <cell r="P880">
            <v>0</v>
          </cell>
          <cell r="S880">
            <v>0</v>
          </cell>
          <cell r="V880">
            <v>0</v>
          </cell>
        </row>
        <row r="881">
          <cell r="G881">
            <v>0</v>
          </cell>
          <cell r="J881">
            <v>0</v>
          </cell>
          <cell r="M881">
            <v>0</v>
          </cell>
          <cell r="P881">
            <v>0</v>
          </cell>
          <cell r="S881">
            <v>0</v>
          </cell>
          <cell r="V881">
            <v>0</v>
          </cell>
        </row>
        <row r="882">
          <cell r="G882">
            <v>0</v>
          </cell>
          <cell r="J882">
            <v>0</v>
          </cell>
          <cell r="M882">
            <v>0</v>
          </cell>
          <cell r="P882">
            <v>0</v>
          </cell>
          <cell r="S882">
            <v>0</v>
          </cell>
          <cell r="V882">
            <v>0</v>
          </cell>
        </row>
        <row r="883">
          <cell r="G883">
            <v>0</v>
          </cell>
          <cell r="J883">
            <v>0</v>
          </cell>
          <cell r="M883">
            <v>0</v>
          </cell>
          <cell r="P883">
            <v>0</v>
          </cell>
          <cell r="S883">
            <v>0</v>
          </cell>
          <cell r="V883">
            <v>0</v>
          </cell>
        </row>
        <row r="884">
          <cell r="G884">
            <v>0</v>
          </cell>
          <cell r="J884">
            <v>0</v>
          </cell>
          <cell r="M884">
            <v>0</v>
          </cell>
          <cell r="P884">
            <v>0</v>
          </cell>
          <cell r="S884">
            <v>0</v>
          </cell>
          <cell r="V884">
            <v>0</v>
          </cell>
        </row>
        <row r="885">
          <cell r="G885">
            <v>0</v>
          </cell>
          <cell r="J885">
            <v>0</v>
          </cell>
          <cell r="M885">
            <v>0</v>
          </cell>
          <cell r="P885">
            <v>0</v>
          </cell>
          <cell r="S885">
            <v>0</v>
          </cell>
          <cell r="V885">
            <v>0</v>
          </cell>
        </row>
        <row r="886">
          <cell r="G886">
            <v>0</v>
          </cell>
          <cell r="J886">
            <v>0</v>
          </cell>
          <cell r="M886">
            <v>0</v>
          </cell>
          <cell r="P886">
            <v>0</v>
          </cell>
          <cell r="S886">
            <v>0</v>
          </cell>
          <cell r="V886">
            <v>0</v>
          </cell>
        </row>
        <row r="887">
          <cell r="G887">
            <v>0</v>
          </cell>
          <cell r="J887">
            <v>0</v>
          </cell>
          <cell r="M887">
            <v>0</v>
          </cell>
          <cell r="P887">
            <v>0</v>
          </cell>
          <cell r="S887">
            <v>0</v>
          </cell>
          <cell r="V887">
            <v>0</v>
          </cell>
        </row>
        <row r="888">
          <cell r="G888">
            <v>0</v>
          </cell>
          <cell r="J888">
            <v>0</v>
          </cell>
          <cell r="M888">
            <v>0</v>
          </cell>
          <cell r="P888">
            <v>0</v>
          </cell>
          <cell r="S888">
            <v>0</v>
          </cell>
          <cell r="V888">
            <v>0</v>
          </cell>
        </row>
        <row r="889">
          <cell r="G889">
            <v>0</v>
          </cell>
          <cell r="J889">
            <v>0</v>
          </cell>
          <cell r="M889">
            <v>0</v>
          </cell>
          <cell r="P889">
            <v>0</v>
          </cell>
          <cell r="S889">
            <v>0</v>
          </cell>
          <cell r="V889">
            <v>0</v>
          </cell>
        </row>
        <row r="890">
          <cell r="G890">
            <v>0</v>
          </cell>
          <cell r="J890">
            <v>0</v>
          </cell>
          <cell r="M890">
            <v>0</v>
          </cell>
          <cell r="P890">
            <v>0</v>
          </cell>
          <cell r="S890">
            <v>0</v>
          </cell>
          <cell r="V890">
            <v>0</v>
          </cell>
        </row>
        <row r="891">
          <cell r="G891">
            <v>0</v>
          </cell>
          <cell r="J891">
            <v>0</v>
          </cell>
          <cell r="M891">
            <v>0</v>
          </cell>
          <cell r="P891">
            <v>0</v>
          </cell>
          <cell r="S891">
            <v>0</v>
          </cell>
          <cell r="V891">
            <v>0</v>
          </cell>
        </row>
        <row r="892">
          <cell r="G892">
            <v>0</v>
          </cell>
          <cell r="J892">
            <v>0</v>
          </cell>
          <cell r="M892">
            <v>0</v>
          </cell>
          <cell r="P892">
            <v>0</v>
          </cell>
          <cell r="S892">
            <v>0</v>
          </cell>
          <cell r="V892">
            <v>0</v>
          </cell>
        </row>
        <row r="893">
          <cell r="G893">
            <v>0</v>
          </cell>
          <cell r="J893">
            <v>0</v>
          </cell>
          <cell r="M893">
            <v>0</v>
          </cell>
          <cell r="P893">
            <v>0</v>
          </cell>
          <cell r="S893">
            <v>0</v>
          </cell>
          <cell r="V893">
            <v>0</v>
          </cell>
        </row>
        <row r="894">
          <cell r="G894">
            <v>0</v>
          </cell>
          <cell r="J894">
            <v>0</v>
          </cell>
          <cell r="M894">
            <v>0</v>
          </cell>
          <cell r="P894">
            <v>0</v>
          </cell>
          <cell r="S894">
            <v>0</v>
          </cell>
          <cell r="V894">
            <v>0</v>
          </cell>
        </row>
        <row r="895">
          <cell r="G895">
            <v>0</v>
          </cell>
          <cell r="J895">
            <v>0</v>
          </cell>
          <cell r="M895">
            <v>0</v>
          </cell>
          <cell r="P895">
            <v>0</v>
          </cell>
          <cell r="S895">
            <v>0</v>
          </cell>
          <cell r="V895">
            <v>0</v>
          </cell>
        </row>
        <row r="896">
          <cell r="G896">
            <v>0</v>
          </cell>
          <cell r="J896">
            <v>0</v>
          </cell>
          <cell r="M896">
            <v>0</v>
          </cell>
          <cell r="P896">
            <v>0</v>
          </cell>
          <cell r="S896">
            <v>0</v>
          </cell>
          <cell r="V896">
            <v>0</v>
          </cell>
        </row>
        <row r="897">
          <cell r="G897">
            <v>0</v>
          </cell>
          <cell r="J897">
            <v>0</v>
          </cell>
          <cell r="M897">
            <v>0</v>
          </cell>
          <cell r="P897">
            <v>0</v>
          </cell>
          <cell r="S897">
            <v>0</v>
          </cell>
          <cell r="V897">
            <v>0</v>
          </cell>
        </row>
        <row r="898">
          <cell r="G898">
            <v>0</v>
          </cell>
          <cell r="J898">
            <v>0</v>
          </cell>
          <cell r="M898">
            <v>0</v>
          </cell>
          <cell r="P898">
            <v>0</v>
          </cell>
          <cell r="S898">
            <v>0</v>
          </cell>
          <cell r="V898">
            <v>0</v>
          </cell>
        </row>
        <row r="899">
          <cell r="G899">
            <v>0</v>
          </cell>
          <cell r="J899">
            <v>0</v>
          </cell>
          <cell r="M899">
            <v>0</v>
          </cell>
          <cell r="P899">
            <v>0</v>
          </cell>
          <cell r="S899">
            <v>0</v>
          </cell>
          <cell r="V899">
            <v>0</v>
          </cell>
        </row>
        <row r="900">
          <cell r="G900">
            <v>0</v>
          </cell>
          <cell r="J900">
            <v>0</v>
          </cell>
          <cell r="M900">
            <v>0</v>
          </cell>
          <cell r="P900">
            <v>0</v>
          </cell>
          <cell r="S900">
            <v>0</v>
          </cell>
          <cell r="V900">
            <v>0</v>
          </cell>
        </row>
        <row r="901">
          <cell r="G901">
            <v>0</v>
          </cell>
          <cell r="J901">
            <v>0</v>
          </cell>
          <cell r="M901">
            <v>0</v>
          </cell>
          <cell r="P901">
            <v>0</v>
          </cell>
          <cell r="S901">
            <v>0</v>
          </cell>
          <cell r="V901">
            <v>0</v>
          </cell>
        </row>
        <row r="902">
          <cell r="G902">
            <v>0</v>
          </cell>
          <cell r="J902">
            <v>0</v>
          </cell>
          <cell r="M902">
            <v>0</v>
          </cell>
          <cell r="P902">
            <v>0</v>
          </cell>
          <cell r="S902">
            <v>0</v>
          </cell>
          <cell r="V902">
            <v>0</v>
          </cell>
        </row>
        <row r="903">
          <cell r="G903">
            <v>0</v>
          </cell>
          <cell r="J903">
            <v>0</v>
          </cell>
          <cell r="M903">
            <v>0</v>
          </cell>
          <cell r="P903">
            <v>0</v>
          </cell>
          <cell r="S903">
            <v>0</v>
          </cell>
          <cell r="V903">
            <v>0</v>
          </cell>
        </row>
        <row r="904">
          <cell r="G904">
            <v>0</v>
          </cell>
          <cell r="J904">
            <v>0</v>
          </cell>
          <cell r="M904">
            <v>0</v>
          </cell>
          <cell r="P904">
            <v>0</v>
          </cell>
          <cell r="S904">
            <v>0</v>
          </cell>
          <cell r="V904">
            <v>0</v>
          </cell>
        </row>
        <row r="905">
          <cell r="G905">
            <v>0</v>
          </cell>
          <cell r="J905">
            <v>0</v>
          </cell>
          <cell r="M905">
            <v>0</v>
          </cell>
          <cell r="P905">
            <v>0</v>
          </cell>
          <cell r="S905">
            <v>0</v>
          </cell>
          <cell r="V905">
            <v>0</v>
          </cell>
        </row>
        <row r="906">
          <cell r="G906">
            <v>0</v>
          </cell>
          <cell r="J906">
            <v>0</v>
          </cell>
          <cell r="M906">
            <v>0</v>
          </cell>
          <cell r="P906">
            <v>0</v>
          </cell>
          <cell r="S906">
            <v>0</v>
          </cell>
          <cell r="V906">
            <v>0</v>
          </cell>
        </row>
        <row r="907">
          <cell r="G907">
            <v>0</v>
          </cell>
          <cell r="J907">
            <v>0</v>
          </cell>
          <cell r="M907">
            <v>0</v>
          </cell>
          <cell r="P907">
            <v>0</v>
          </cell>
          <cell r="S907">
            <v>0</v>
          </cell>
          <cell r="V907">
            <v>0</v>
          </cell>
        </row>
        <row r="908">
          <cell r="G908">
            <v>0</v>
          </cell>
          <cell r="J908">
            <v>0</v>
          </cell>
          <cell r="M908">
            <v>0</v>
          </cell>
          <cell r="P908">
            <v>0</v>
          </cell>
          <cell r="S908">
            <v>0</v>
          </cell>
          <cell r="V908">
            <v>0</v>
          </cell>
        </row>
        <row r="909">
          <cell r="G909">
            <v>0</v>
          </cell>
          <cell r="J909">
            <v>0</v>
          </cell>
          <cell r="M909">
            <v>0</v>
          </cell>
          <cell r="P909">
            <v>0</v>
          </cell>
          <cell r="S909">
            <v>0</v>
          </cell>
          <cell r="V909">
            <v>0</v>
          </cell>
        </row>
        <row r="910">
          <cell r="G910">
            <v>0</v>
          </cell>
          <cell r="J910">
            <v>0</v>
          </cell>
          <cell r="M910">
            <v>0</v>
          </cell>
          <cell r="P910">
            <v>0</v>
          </cell>
          <cell r="S910">
            <v>0</v>
          </cell>
          <cell r="V910">
            <v>0</v>
          </cell>
        </row>
        <row r="911">
          <cell r="G911">
            <v>0</v>
          </cell>
          <cell r="J911">
            <v>0</v>
          </cell>
          <cell r="M911">
            <v>0</v>
          </cell>
          <cell r="P911">
            <v>0</v>
          </cell>
          <cell r="S911">
            <v>0</v>
          </cell>
          <cell r="V911">
            <v>0</v>
          </cell>
        </row>
        <row r="912">
          <cell r="G912">
            <v>0</v>
          </cell>
          <cell r="J912">
            <v>0</v>
          </cell>
          <cell r="M912">
            <v>0</v>
          </cell>
          <cell r="P912">
            <v>0</v>
          </cell>
          <cell r="S912">
            <v>0</v>
          </cell>
          <cell r="V912">
            <v>0</v>
          </cell>
        </row>
        <row r="913">
          <cell r="G913">
            <v>0</v>
          </cell>
          <cell r="J913">
            <v>0</v>
          </cell>
          <cell r="M913">
            <v>0</v>
          </cell>
          <cell r="P913">
            <v>0</v>
          </cell>
          <cell r="S913">
            <v>0</v>
          </cell>
          <cell r="V913">
            <v>0</v>
          </cell>
        </row>
        <row r="914">
          <cell r="G914">
            <v>0</v>
          </cell>
          <cell r="J914">
            <v>0</v>
          </cell>
          <cell r="M914">
            <v>0</v>
          </cell>
          <cell r="P914">
            <v>0</v>
          </cell>
          <cell r="S914">
            <v>0</v>
          </cell>
          <cell r="V914">
            <v>0</v>
          </cell>
        </row>
        <row r="915">
          <cell r="G915">
            <v>0</v>
          </cell>
          <cell r="J915">
            <v>0</v>
          </cell>
          <cell r="M915">
            <v>0</v>
          </cell>
          <cell r="P915">
            <v>0</v>
          </cell>
          <cell r="S915">
            <v>0</v>
          </cell>
          <cell r="V915">
            <v>0</v>
          </cell>
        </row>
        <row r="916">
          <cell r="G916">
            <v>0</v>
          </cell>
          <cell r="J916">
            <v>0</v>
          </cell>
          <cell r="M916">
            <v>0</v>
          </cell>
          <cell r="P916">
            <v>0</v>
          </cell>
          <cell r="S916">
            <v>0</v>
          </cell>
          <cell r="V916">
            <v>0</v>
          </cell>
        </row>
        <row r="917">
          <cell r="G917">
            <v>0</v>
          </cell>
          <cell r="J917">
            <v>0</v>
          </cell>
          <cell r="M917">
            <v>0</v>
          </cell>
          <cell r="P917">
            <v>0</v>
          </cell>
          <cell r="S917">
            <v>0</v>
          </cell>
          <cell r="V917">
            <v>0</v>
          </cell>
        </row>
        <row r="918">
          <cell r="G918">
            <v>0</v>
          </cell>
          <cell r="J918">
            <v>0</v>
          </cell>
          <cell r="M918">
            <v>0</v>
          </cell>
          <cell r="P918">
            <v>0</v>
          </cell>
          <cell r="S918">
            <v>0</v>
          </cell>
          <cell r="V918">
            <v>0</v>
          </cell>
        </row>
        <row r="919">
          <cell r="G919">
            <v>0</v>
          </cell>
          <cell r="J919">
            <v>0</v>
          </cell>
          <cell r="M919">
            <v>0</v>
          </cell>
          <cell r="P919">
            <v>0</v>
          </cell>
          <cell r="S919">
            <v>0</v>
          </cell>
          <cell r="V919">
            <v>0</v>
          </cell>
        </row>
        <row r="920">
          <cell r="G920">
            <v>0</v>
          </cell>
          <cell r="J920">
            <v>0</v>
          </cell>
          <cell r="M920">
            <v>0</v>
          </cell>
          <cell r="P920">
            <v>0</v>
          </cell>
          <cell r="S920">
            <v>0</v>
          </cell>
          <cell r="V920">
            <v>0</v>
          </cell>
        </row>
        <row r="921">
          <cell r="G921">
            <v>0</v>
          </cell>
          <cell r="J921">
            <v>0</v>
          </cell>
          <cell r="M921">
            <v>0</v>
          </cell>
          <cell r="P921">
            <v>0</v>
          </cell>
          <cell r="S921">
            <v>0</v>
          </cell>
          <cell r="V921">
            <v>0</v>
          </cell>
        </row>
        <row r="922">
          <cell r="G922">
            <v>0</v>
          </cell>
          <cell r="J922">
            <v>0</v>
          </cell>
          <cell r="M922">
            <v>0</v>
          </cell>
          <cell r="P922">
            <v>0</v>
          </cell>
          <cell r="S922">
            <v>0</v>
          </cell>
          <cell r="V922">
            <v>0</v>
          </cell>
        </row>
        <row r="923">
          <cell r="G923">
            <v>0</v>
          </cell>
          <cell r="J923">
            <v>0</v>
          </cell>
          <cell r="M923">
            <v>0</v>
          </cell>
          <cell r="P923">
            <v>0</v>
          </cell>
          <cell r="S923">
            <v>0</v>
          </cell>
          <cell r="V923">
            <v>0</v>
          </cell>
        </row>
        <row r="924">
          <cell r="G924">
            <v>0</v>
          </cell>
          <cell r="J924">
            <v>0</v>
          </cell>
          <cell r="M924">
            <v>0</v>
          </cell>
          <cell r="P924">
            <v>0</v>
          </cell>
          <cell r="S924">
            <v>0</v>
          </cell>
          <cell r="V924">
            <v>0</v>
          </cell>
        </row>
        <row r="925">
          <cell r="G925">
            <v>0</v>
          </cell>
          <cell r="J925">
            <v>0</v>
          </cell>
          <cell r="M925">
            <v>0</v>
          </cell>
          <cell r="P925">
            <v>0</v>
          </cell>
          <cell r="S925">
            <v>0</v>
          </cell>
          <cell r="V925">
            <v>0</v>
          </cell>
        </row>
        <row r="926">
          <cell r="G926">
            <v>0</v>
          </cell>
          <cell r="J926">
            <v>0</v>
          </cell>
          <cell r="M926">
            <v>0</v>
          </cell>
          <cell r="P926">
            <v>0</v>
          </cell>
          <cell r="S926">
            <v>0</v>
          </cell>
          <cell r="V926">
            <v>0</v>
          </cell>
        </row>
        <row r="927">
          <cell r="G927">
            <v>0</v>
          </cell>
          <cell r="J927">
            <v>0</v>
          </cell>
          <cell r="M927">
            <v>0</v>
          </cell>
          <cell r="P927">
            <v>0</v>
          </cell>
          <cell r="S927">
            <v>0</v>
          </cell>
          <cell r="V927">
            <v>0</v>
          </cell>
        </row>
        <row r="928">
          <cell r="G928">
            <v>0</v>
          </cell>
          <cell r="J928">
            <v>0</v>
          </cell>
          <cell r="M928">
            <v>0</v>
          </cell>
          <cell r="P928">
            <v>0</v>
          </cell>
          <cell r="S928">
            <v>0</v>
          </cell>
          <cell r="V928">
            <v>0</v>
          </cell>
        </row>
        <row r="929">
          <cell r="G929">
            <v>0</v>
          </cell>
          <cell r="J929">
            <v>0</v>
          </cell>
          <cell r="M929">
            <v>0</v>
          </cell>
          <cell r="P929">
            <v>0</v>
          </cell>
          <cell r="S929">
            <v>0</v>
          </cell>
          <cell r="V929">
            <v>0</v>
          </cell>
        </row>
        <row r="930">
          <cell r="G930">
            <v>0</v>
          </cell>
          <cell r="J930">
            <v>0</v>
          </cell>
          <cell r="M930">
            <v>0</v>
          </cell>
          <cell r="P930">
            <v>0</v>
          </cell>
          <cell r="S930">
            <v>0</v>
          </cell>
          <cell r="V930">
            <v>0</v>
          </cell>
        </row>
        <row r="931">
          <cell r="G931">
            <v>0</v>
          </cell>
          <cell r="J931">
            <v>0</v>
          </cell>
          <cell r="M931">
            <v>0</v>
          </cell>
          <cell r="P931">
            <v>0</v>
          </cell>
          <cell r="S931">
            <v>0</v>
          </cell>
          <cell r="V931">
            <v>0</v>
          </cell>
        </row>
        <row r="932">
          <cell r="G932">
            <v>0</v>
          </cell>
          <cell r="J932">
            <v>0</v>
          </cell>
          <cell r="M932">
            <v>0</v>
          </cell>
          <cell r="P932">
            <v>0</v>
          </cell>
          <cell r="S932">
            <v>0</v>
          </cell>
          <cell r="V932">
            <v>0</v>
          </cell>
        </row>
        <row r="933">
          <cell r="G933">
            <v>0</v>
          </cell>
          <cell r="J933">
            <v>0</v>
          </cell>
          <cell r="M933">
            <v>0</v>
          </cell>
          <cell r="P933">
            <v>0</v>
          </cell>
          <cell r="S933">
            <v>0</v>
          </cell>
          <cell r="V933">
            <v>0</v>
          </cell>
        </row>
        <row r="934">
          <cell r="G934">
            <v>0</v>
          </cell>
          <cell r="J934">
            <v>0</v>
          </cell>
          <cell r="M934">
            <v>0</v>
          </cell>
          <cell r="P934">
            <v>0</v>
          </cell>
          <cell r="S934">
            <v>0</v>
          </cell>
          <cell r="V934">
            <v>0</v>
          </cell>
        </row>
        <row r="935">
          <cell r="G935">
            <v>0</v>
          </cell>
          <cell r="J935">
            <v>0</v>
          </cell>
          <cell r="M935">
            <v>0</v>
          </cell>
          <cell r="P935">
            <v>0</v>
          </cell>
          <cell r="S935">
            <v>0</v>
          </cell>
          <cell r="V935">
            <v>0</v>
          </cell>
        </row>
        <row r="936">
          <cell r="G936">
            <v>0</v>
          </cell>
          <cell r="J936">
            <v>0</v>
          </cell>
          <cell r="M936">
            <v>0</v>
          </cell>
          <cell r="P936">
            <v>0</v>
          </cell>
          <cell r="S936">
            <v>0</v>
          </cell>
          <cell r="V936">
            <v>0</v>
          </cell>
        </row>
        <row r="937">
          <cell r="G937">
            <v>0</v>
          </cell>
          <cell r="J937">
            <v>0</v>
          </cell>
          <cell r="M937">
            <v>0</v>
          </cell>
          <cell r="P937">
            <v>0</v>
          </cell>
          <cell r="S937">
            <v>0</v>
          </cell>
          <cell r="V937">
            <v>0</v>
          </cell>
        </row>
        <row r="938">
          <cell r="G938">
            <v>0</v>
          </cell>
          <cell r="J938">
            <v>0</v>
          </cell>
          <cell r="M938">
            <v>0</v>
          </cell>
          <cell r="P938">
            <v>0</v>
          </cell>
          <cell r="S938">
            <v>0</v>
          </cell>
          <cell r="V938">
            <v>0</v>
          </cell>
        </row>
        <row r="939">
          <cell r="G939">
            <v>0</v>
          </cell>
          <cell r="J939">
            <v>0</v>
          </cell>
          <cell r="M939">
            <v>0</v>
          </cell>
          <cell r="P939">
            <v>0</v>
          </cell>
          <cell r="S939">
            <v>0</v>
          </cell>
          <cell r="V939">
            <v>0</v>
          </cell>
        </row>
        <row r="940">
          <cell r="G940">
            <v>0</v>
          </cell>
          <cell r="J940">
            <v>0</v>
          </cell>
          <cell r="M940">
            <v>0</v>
          </cell>
          <cell r="P940">
            <v>0</v>
          </cell>
          <cell r="S940">
            <v>0</v>
          </cell>
          <cell r="V940">
            <v>0</v>
          </cell>
        </row>
        <row r="941">
          <cell r="G941">
            <v>0</v>
          </cell>
          <cell r="J941">
            <v>0</v>
          </cell>
          <cell r="M941">
            <v>0</v>
          </cell>
          <cell r="P941">
            <v>0</v>
          </cell>
          <cell r="S941">
            <v>0</v>
          </cell>
          <cell r="V941">
            <v>0</v>
          </cell>
        </row>
        <row r="942">
          <cell r="G942">
            <v>0</v>
          </cell>
          <cell r="J942">
            <v>0</v>
          </cell>
          <cell r="M942">
            <v>0</v>
          </cell>
          <cell r="P942">
            <v>0</v>
          </cell>
          <cell r="S942">
            <v>0</v>
          </cell>
          <cell r="V942">
            <v>0</v>
          </cell>
        </row>
        <row r="943">
          <cell r="G943">
            <v>0</v>
          </cell>
          <cell r="J943">
            <v>0</v>
          </cell>
          <cell r="M943">
            <v>0</v>
          </cell>
          <cell r="P943">
            <v>0</v>
          </cell>
          <cell r="S943">
            <v>0</v>
          </cell>
          <cell r="V943">
            <v>0</v>
          </cell>
        </row>
        <row r="944">
          <cell r="G944">
            <v>0</v>
          </cell>
          <cell r="J944">
            <v>0</v>
          </cell>
          <cell r="M944">
            <v>0</v>
          </cell>
          <cell r="P944">
            <v>0</v>
          </cell>
          <cell r="S944">
            <v>0</v>
          </cell>
          <cell r="V944">
            <v>0</v>
          </cell>
        </row>
        <row r="945">
          <cell r="G945">
            <v>0</v>
          </cell>
          <cell r="J945">
            <v>0</v>
          </cell>
          <cell r="M945">
            <v>0</v>
          </cell>
          <cell r="P945">
            <v>0</v>
          </cell>
          <cell r="S945">
            <v>0</v>
          </cell>
          <cell r="V945">
            <v>0</v>
          </cell>
        </row>
        <row r="946">
          <cell r="G946">
            <v>0</v>
          </cell>
          <cell r="J946">
            <v>0</v>
          </cell>
          <cell r="M946">
            <v>0</v>
          </cell>
          <cell r="P946">
            <v>0</v>
          </cell>
          <cell r="S946">
            <v>0</v>
          </cell>
          <cell r="V946">
            <v>0</v>
          </cell>
        </row>
        <row r="947">
          <cell r="G947">
            <v>0</v>
          </cell>
          <cell r="J947">
            <v>0</v>
          </cell>
          <cell r="M947">
            <v>0</v>
          </cell>
          <cell r="P947">
            <v>0</v>
          </cell>
          <cell r="S947">
            <v>0</v>
          </cell>
          <cell r="V947">
            <v>0</v>
          </cell>
        </row>
        <row r="948">
          <cell r="G948">
            <v>0</v>
          </cell>
          <cell r="J948">
            <v>0</v>
          </cell>
          <cell r="M948">
            <v>0</v>
          </cell>
          <cell r="P948">
            <v>0</v>
          </cell>
          <cell r="S948">
            <v>0</v>
          </cell>
          <cell r="V948">
            <v>0</v>
          </cell>
        </row>
        <row r="949">
          <cell r="G949">
            <v>0</v>
          </cell>
          <cell r="J949">
            <v>0</v>
          </cell>
          <cell r="M949">
            <v>0</v>
          </cell>
          <cell r="P949">
            <v>0</v>
          </cell>
          <cell r="S949">
            <v>0</v>
          </cell>
          <cell r="V949">
            <v>0</v>
          </cell>
        </row>
        <row r="950">
          <cell r="G950">
            <v>0</v>
          </cell>
          <cell r="J950">
            <v>0</v>
          </cell>
          <cell r="M950">
            <v>0</v>
          </cell>
          <cell r="P950">
            <v>0</v>
          </cell>
          <cell r="S950">
            <v>0</v>
          </cell>
          <cell r="V950">
            <v>0</v>
          </cell>
        </row>
        <row r="951">
          <cell r="G951">
            <v>0</v>
          </cell>
          <cell r="J951">
            <v>0</v>
          </cell>
          <cell r="M951">
            <v>0</v>
          </cell>
          <cell r="P951">
            <v>0</v>
          </cell>
          <cell r="S951">
            <v>0</v>
          </cell>
          <cell r="V951">
            <v>0</v>
          </cell>
        </row>
        <row r="952">
          <cell r="G952">
            <v>0</v>
          </cell>
          <cell r="J952">
            <v>0</v>
          </cell>
          <cell r="M952">
            <v>0</v>
          </cell>
          <cell r="P952">
            <v>0</v>
          </cell>
          <cell r="S952">
            <v>0</v>
          </cell>
          <cell r="V952">
            <v>0</v>
          </cell>
        </row>
        <row r="953">
          <cell r="G953">
            <v>0</v>
          </cell>
          <cell r="J953">
            <v>0</v>
          </cell>
          <cell r="M953">
            <v>0</v>
          </cell>
          <cell r="P953">
            <v>0</v>
          </cell>
          <cell r="S953">
            <v>0</v>
          </cell>
          <cell r="V953">
            <v>0</v>
          </cell>
        </row>
        <row r="954">
          <cell r="G954">
            <v>0</v>
          </cell>
          <cell r="J954">
            <v>0</v>
          </cell>
          <cell r="M954">
            <v>0</v>
          </cell>
          <cell r="P954">
            <v>0</v>
          </cell>
          <cell r="S954">
            <v>0</v>
          </cell>
          <cell r="V954">
            <v>0</v>
          </cell>
        </row>
        <row r="955">
          <cell r="G955">
            <v>0</v>
          </cell>
          <cell r="J955">
            <v>0</v>
          </cell>
          <cell r="M955">
            <v>0</v>
          </cell>
          <cell r="P955">
            <v>0</v>
          </cell>
          <cell r="S955">
            <v>0</v>
          </cell>
          <cell r="V955">
            <v>0</v>
          </cell>
        </row>
        <row r="956">
          <cell r="G956">
            <v>0</v>
          </cell>
          <cell r="J956">
            <v>0</v>
          </cell>
          <cell r="M956">
            <v>0</v>
          </cell>
          <cell r="P956">
            <v>0</v>
          </cell>
          <cell r="S956">
            <v>0</v>
          </cell>
          <cell r="V956">
            <v>0</v>
          </cell>
        </row>
        <row r="957">
          <cell r="G957">
            <v>0</v>
          </cell>
          <cell r="J957">
            <v>0</v>
          </cell>
          <cell r="M957">
            <v>0</v>
          </cell>
          <cell r="P957">
            <v>0</v>
          </cell>
          <cell r="S957">
            <v>0</v>
          </cell>
          <cell r="V957">
            <v>0</v>
          </cell>
        </row>
        <row r="958">
          <cell r="G958">
            <v>0</v>
          </cell>
          <cell r="J958">
            <v>0</v>
          </cell>
          <cell r="M958">
            <v>0</v>
          </cell>
          <cell r="P958">
            <v>0</v>
          </cell>
          <cell r="S958">
            <v>0</v>
          </cell>
          <cell r="V958">
            <v>0</v>
          </cell>
        </row>
        <row r="959">
          <cell r="G959">
            <v>0</v>
          </cell>
          <cell r="J959">
            <v>0</v>
          </cell>
          <cell r="M959">
            <v>0</v>
          </cell>
          <cell r="P959">
            <v>0</v>
          </cell>
          <cell r="S959">
            <v>0</v>
          </cell>
          <cell r="V959">
            <v>0</v>
          </cell>
        </row>
        <row r="960">
          <cell r="G960">
            <v>0</v>
          </cell>
          <cell r="J960">
            <v>0</v>
          </cell>
          <cell r="M960">
            <v>0</v>
          </cell>
          <cell r="P960">
            <v>0</v>
          </cell>
          <cell r="S960">
            <v>0</v>
          </cell>
          <cell r="V960">
            <v>0</v>
          </cell>
        </row>
        <row r="961">
          <cell r="G961">
            <v>0</v>
          </cell>
          <cell r="J961">
            <v>0</v>
          </cell>
          <cell r="M961">
            <v>0</v>
          </cell>
          <cell r="P961">
            <v>0</v>
          </cell>
          <cell r="S961">
            <v>0</v>
          </cell>
          <cell r="V961">
            <v>0</v>
          </cell>
        </row>
        <row r="962">
          <cell r="G962">
            <v>0</v>
          </cell>
          <cell r="J962">
            <v>0</v>
          </cell>
          <cell r="M962">
            <v>0</v>
          </cell>
          <cell r="P962">
            <v>0</v>
          </cell>
          <cell r="S962">
            <v>0</v>
          </cell>
          <cell r="V962">
            <v>0</v>
          </cell>
        </row>
        <row r="963">
          <cell r="G963">
            <v>0</v>
          </cell>
          <cell r="J963">
            <v>0</v>
          </cell>
          <cell r="M963">
            <v>0</v>
          </cell>
          <cell r="P963">
            <v>0</v>
          </cell>
          <cell r="S963">
            <v>0</v>
          </cell>
          <cell r="V963">
            <v>0</v>
          </cell>
        </row>
        <row r="964">
          <cell r="G964">
            <v>0</v>
          </cell>
          <cell r="J964">
            <v>0</v>
          </cell>
          <cell r="M964">
            <v>0</v>
          </cell>
          <cell r="P964">
            <v>0</v>
          </cell>
          <cell r="S964">
            <v>0</v>
          </cell>
          <cell r="V964">
            <v>0</v>
          </cell>
        </row>
        <row r="965">
          <cell r="G965">
            <v>0</v>
          </cell>
          <cell r="J965">
            <v>0</v>
          </cell>
          <cell r="M965">
            <v>0</v>
          </cell>
          <cell r="P965">
            <v>0</v>
          </cell>
          <cell r="S965">
            <v>0</v>
          </cell>
          <cell r="V965">
            <v>0</v>
          </cell>
        </row>
        <row r="966">
          <cell r="G966">
            <v>0</v>
          </cell>
          <cell r="J966">
            <v>0</v>
          </cell>
          <cell r="M966">
            <v>0</v>
          </cell>
          <cell r="P966">
            <v>0</v>
          </cell>
          <cell r="S966">
            <v>0</v>
          </cell>
          <cell r="V966">
            <v>0</v>
          </cell>
        </row>
        <row r="967">
          <cell r="G967">
            <v>0</v>
          </cell>
          <cell r="J967">
            <v>0</v>
          </cell>
          <cell r="M967">
            <v>0</v>
          </cell>
          <cell r="P967">
            <v>0</v>
          </cell>
          <cell r="S967">
            <v>0</v>
          </cell>
          <cell r="V967">
            <v>0</v>
          </cell>
        </row>
        <row r="968">
          <cell r="G968">
            <v>0</v>
          </cell>
          <cell r="J968">
            <v>0</v>
          </cell>
          <cell r="M968">
            <v>0</v>
          </cell>
          <cell r="P968">
            <v>0</v>
          </cell>
          <cell r="S968">
            <v>0</v>
          </cell>
          <cell r="V968">
            <v>0</v>
          </cell>
        </row>
        <row r="969">
          <cell r="G969">
            <v>0</v>
          </cell>
          <cell r="J969">
            <v>0</v>
          </cell>
          <cell r="M969">
            <v>0</v>
          </cell>
          <cell r="P969">
            <v>0</v>
          </cell>
          <cell r="S969">
            <v>0</v>
          </cell>
          <cell r="V969">
            <v>0</v>
          </cell>
        </row>
        <row r="970">
          <cell r="G970">
            <v>0</v>
          </cell>
          <cell r="J970">
            <v>0</v>
          </cell>
          <cell r="M970">
            <v>0</v>
          </cell>
          <cell r="P970">
            <v>0</v>
          </cell>
          <cell r="S970">
            <v>0</v>
          </cell>
          <cell r="V970">
            <v>0</v>
          </cell>
        </row>
        <row r="971">
          <cell r="G971">
            <v>0</v>
          </cell>
          <cell r="J971">
            <v>0</v>
          </cell>
          <cell r="M971">
            <v>0</v>
          </cell>
          <cell r="P971">
            <v>0</v>
          </cell>
          <cell r="S971">
            <v>0</v>
          </cell>
          <cell r="V971">
            <v>0</v>
          </cell>
        </row>
        <row r="972">
          <cell r="G972">
            <v>0</v>
          </cell>
          <cell r="J972">
            <v>0</v>
          </cell>
          <cell r="M972">
            <v>0</v>
          </cell>
          <cell r="P972">
            <v>0</v>
          </cell>
          <cell r="S972">
            <v>0</v>
          </cell>
          <cell r="V972">
            <v>0</v>
          </cell>
        </row>
        <row r="973">
          <cell r="G973">
            <v>0</v>
          </cell>
          <cell r="J973">
            <v>0</v>
          </cell>
          <cell r="M973">
            <v>0</v>
          </cell>
          <cell r="P973">
            <v>0</v>
          </cell>
          <cell r="S973">
            <v>0</v>
          </cell>
          <cell r="V973">
            <v>0</v>
          </cell>
        </row>
        <row r="974">
          <cell r="G974">
            <v>0</v>
          </cell>
          <cell r="J974">
            <v>0</v>
          </cell>
          <cell r="M974">
            <v>0</v>
          </cell>
          <cell r="P974">
            <v>0</v>
          </cell>
          <cell r="S974">
            <v>0</v>
          </cell>
          <cell r="V974">
            <v>0</v>
          </cell>
        </row>
        <row r="975">
          <cell r="G975">
            <v>0</v>
          </cell>
          <cell r="J975">
            <v>0</v>
          </cell>
          <cell r="M975">
            <v>0</v>
          </cell>
          <cell r="P975">
            <v>0</v>
          </cell>
          <cell r="S975">
            <v>0</v>
          </cell>
          <cell r="V975">
            <v>0</v>
          </cell>
        </row>
        <row r="976">
          <cell r="G976">
            <v>0</v>
          </cell>
          <cell r="J976">
            <v>0</v>
          </cell>
          <cell r="M976">
            <v>0</v>
          </cell>
          <cell r="P976">
            <v>0</v>
          </cell>
          <cell r="S976">
            <v>0</v>
          </cell>
          <cell r="V976">
            <v>0</v>
          </cell>
        </row>
        <row r="977">
          <cell r="G977">
            <v>0</v>
          </cell>
          <cell r="J977">
            <v>0</v>
          </cell>
          <cell r="M977">
            <v>0</v>
          </cell>
          <cell r="P977">
            <v>0</v>
          </cell>
          <cell r="S977">
            <v>0</v>
          </cell>
          <cell r="V977">
            <v>0</v>
          </cell>
        </row>
        <row r="978">
          <cell r="G978">
            <v>0</v>
          </cell>
          <cell r="J978">
            <v>0</v>
          </cell>
          <cell r="M978">
            <v>0</v>
          </cell>
          <cell r="P978">
            <v>0</v>
          </cell>
          <cell r="S978">
            <v>0</v>
          </cell>
          <cell r="V978">
            <v>0</v>
          </cell>
        </row>
        <row r="979">
          <cell r="G979">
            <v>0</v>
          </cell>
          <cell r="J979">
            <v>0</v>
          </cell>
          <cell r="M979">
            <v>0</v>
          </cell>
          <cell r="P979">
            <v>0</v>
          </cell>
          <cell r="S979">
            <v>0</v>
          </cell>
          <cell r="V979">
            <v>0</v>
          </cell>
        </row>
        <row r="980">
          <cell r="G980">
            <v>0</v>
          </cell>
          <cell r="J980">
            <v>0</v>
          </cell>
          <cell r="M980">
            <v>0</v>
          </cell>
          <cell r="P980">
            <v>0</v>
          </cell>
          <cell r="S980">
            <v>0</v>
          </cell>
          <cell r="V980">
            <v>0</v>
          </cell>
        </row>
        <row r="981">
          <cell r="G981">
            <v>0</v>
          </cell>
          <cell r="J981">
            <v>0</v>
          </cell>
          <cell r="M981">
            <v>0</v>
          </cell>
          <cell r="P981">
            <v>0</v>
          </cell>
          <cell r="S981">
            <v>0</v>
          </cell>
          <cell r="V981">
            <v>0</v>
          </cell>
        </row>
        <row r="982">
          <cell r="G982">
            <v>0</v>
          </cell>
          <cell r="J982">
            <v>0</v>
          </cell>
          <cell r="M982">
            <v>0</v>
          </cell>
          <cell r="P982">
            <v>0</v>
          </cell>
          <cell r="S982">
            <v>0</v>
          </cell>
          <cell r="V982">
            <v>0</v>
          </cell>
        </row>
        <row r="983">
          <cell r="G983">
            <v>0</v>
          </cell>
          <cell r="J983">
            <v>0</v>
          </cell>
          <cell r="M983">
            <v>0</v>
          </cell>
          <cell r="P983">
            <v>0</v>
          </cell>
          <cell r="S983">
            <v>0</v>
          </cell>
          <cell r="V983">
            <v>0</v>
          </cell>
        </row>
        <row r="984">
          <cell r="G984">
            <v>0</v>
          </cell>
          <cell r="J984">
            <v>0</v>
          </cell>
          <cell r="M984">
            <v>0</v>
          </cell>
          <cell r="P984">
            <v>0</v>
          </cell>
          <cell r="S984">
            <v>0</v>
          </cell>
          <cell r="V984">
            <v>0</v>
          </cell>
        </row>
        <row r="985">
          <cell r="G985">
            <v>0</v>
          </cell>
          <cell r="J985">
            <v>0</v>
          </cell>
          <cell r="M985">
            <v>0</v>
          </cell>
          <cell r="P985">
            <v>0</v>
          </cell>
          <cell r="S985">
            <v>0</v>
          </cell>
          <cell r="V985">
            <v>0</v>
          </cell>
        </row>
        <row r="986">
          <cell r="G986">
            <v>0</v>
          </cell>
          <cell r="J986">
            <v>0</v>
          </cell>
          <cell r="M986">
            <v>0</v>
          </cell>
          <cell r="P986">
            <v>0</v>
          </cell>
          <cell r="S986">
            <v>0</v>
          </cell>
          <cell r="V986">
            <v>0</v>
          </cell>
        </row>
        <row r="987">
          <cell r="G987">
            <v>0</v>
          </cell>
          <cell r="J987">
            <v>0</v>
          </cell>
          <cell r="M987">
            <v>0</v>
          </cell>
          <cell r="P987">
            <v>0</v>
          </cell>
          <cell r="S987">
            <v>0</v>
          </cell>
          <cell r="V987">
            <v>0</v>
          </cell>
        </row>
        <row r="988">
          <cell r="G988">
            <v>0</v>
          </cell>
          <cell r="J988">
            <v>0</v>
          </cell>
          <cell r="M988">
            <v>0</v>
          </cell>
          <cell r="P988">
            <v>0</v>
          </cell>
          <cell r="S988">
            <v>0</v>
          </cell>
          <cell r="V988">
            <v>0</v>
          </cell>
        </row>
        <row r="989">
          <cell r="G989">
            <v>0</v>
          </cell>
          <cell r="J989">
            <v>0</v>
          </cell>
          <cell r="M989">
            <v>0</v>
          </cell>
          <cell r="P989">
            <v>0</v>
          </cell>
          <cell r="S989">
            <v>0</v>
          </cell>
          <cell r="V989">
            <v>0</v>
          </cell>
        </row>
        <row r="990">
          <cell r="G990">
            <v>0</v>
          </cell>
          <cell r="J990">
            <v>0</v>
          </cell>
          <cell r="M990">
            <v>0</v>
          </cell>
          <cell r="P990">
            <v>0</v>
          </cell>
          <cell r="S990">
            <v>0</v>
          </cell>
          <cell r="V990">
            <v>0</v>
          </cell>
        </row>
        <row r="991">
          <cell r="G991">
            <v>0</v>
          </cell>
          <cell r="J991">
            <v>0</v>
          </cell>
          <cell r="M991">
            <v>0</v>
          </cell>
          <cell r="P991">
            <v>0</v>
          </cell>
          <cell r="S991">
            <v>0</v>
          </cell>
          <cell r="V991">
            <v>0</v>
          </cell>
        </row>
        <row r="992">
          <cell r="G992">
            <v>0</v>
          </cell>
          <cell r="J992">
            <v>0</v>
          </cell>
          <cell r="M992">
            <v>0</v>
          </cell>
          <cell r="P992">
            <v>0</v>
          </cell>
          <cell r="S992">
            <v>0</v>
          </cell>
          <cell r="V992">
            <v>0</v>
          </cell>
        </row>
        <row r="993">
          <cell r="G993">
            <v>0</v>
          </cell>
          <cell r="J993">
            <v>0</v>
          </cell>
          <cell r="M993">
            <v>0</v>
          </cell>
          <cell r="P993">
            <v>0</v>
          </cell>
          <cell r="S993">
            <v>0</v>
          </cell>
          <cell r="V993">
            <v>0</v>
          </cell>
        </row>
        <row r="994">
          <cell r="G994">
            <v>0</v>
          </cell>
          <cell r="J994">
            <v>0</v>
          </cell>
          <cell r="M994">
            <v>0</v>
          </cell>
          <cell r="P994">
            <v>0</v>
          </cell>
          <cell r="S994">
            <v>0</v>
          </cell>
          <cell r="V994">
            <v>0</v>
          </cell>
        </row>
        <row r="995">
          <cell r="G995">
            <v>0</v>
          </cell>
          <cell r="J995">
            <v>0</v>
          </cell>
          <cell r="M995">
            <v>0</v>
          </cell>
          <cell r="P995">
            <v>0</v>
          </cell>
          <cell r="S995">
            <v>0</v>
          </cell>
          <cell r="V995">
            <v>0</v>
          </cell>
        </row>
        <row r="996">
          <cell r="G996">
            <v>0</v>
          </cell>
          <cell r="J996">
            <v>0</v>
          </cell>
          <cell r="M996">
            <v>0</v>
          </cell>
          <cell r="P996">
            <v>0</v>
          </cell>
          <cell r="S996">
            <v>0</v>
          </cell>
          <cell r="V996">
            <v>0</v>
          </cell>
        </row>
        <row r="997">
          <cell r="G997">
            <v>0</v>
          </cell>
          <cell r="J997">
            <v>0</v>
          </cell>
          <cell r="M997">
            <v>0</v>
          </cell>
          <cell r="P997">
            <v>0</v>
          </cell>
          <cell r="S997">
            <v>0</v>
          </cell>
          <cell r="V997">
            <v>0</v>
          </cell>
        </row>
        <row r="998">
          <cell r="G998">
            <v>0</v>
          </cell>
          <cell r="J998">
            <v>0</v>
          </cell>
          <cell r="M998">
            <v>0</v>
          </cell>
          <cell r="P998">
            <v>0</v>
          </cell>
          <cell r="S998">
            <v>0</v>
          </cell>
          <cell r="V998">
            <v>0</v>
          </cell>
        </row>
        <row r="999">
          <cell r="G999">
            <v>0</v>
          </cell>
          <cell r="J999">
            <v>0</v>
          </cell>
          <cell r="M999">
            <v>0</v>
          </cell>
          <cell r="P999">
            <v>0</v>
          </cell>
          <cell r="S999">
            <v>0</v>
          </cell>
          <cell r="V999">
            <v>0</v>
          </cell>
        </row>
        <row r="1000">
          <cell r="G1000">
            <v>0</v>
          </cell>
          <cell r="J1000">
            <v>0</v>
          </cell>
          <cell r="M1000">
            <v>0</v>
          </cell>
          <cell r="P1000">
            <v>0</v>
          </cell>
          <cell r="S1000">
            <v>0</v>
          </cell>
          <cell r="V1000">
            <v>0</v>
          </cell>
        </row>
        <row r="65536">
          <cell r="V65536">
            <v>0</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row r="2">
          <cell r="A2">
            <v>6</v>
          </cell>
          <cell r="B2" t="str">
            <v>00</v>
          </cell>
          <cell r="C2" t="str">
            <v>00</v>
          </cell>
          <cell r="D2" t="str">
            <v>00</v>
          </cell>
          <cell r="E2" t="str">
            <v>00</v>
          </cell>
          <cell r="F2" t="str">
            <v>000001</v>
          </cell>
          <cell r="G2" t="str">
            <v>прочие виды продукции (работ,услуг)</v>
          </cell>
        </row>
        <row r="3">
          <cell r="A3">
            <v>1</v>
          </cell>
          <cell r="B3" t="str">
            <v>01</v>
          </cell>
          <cell r="C3" t="str">
            <v>01</v>
          </cell>
          <cell r="D3" t="str">
            <v>01</v>
          </cell>
          <cell r="E3" t="str">
            <v>31</v>
          </cell>
          <cell r="F3" t="str">
            <v>010101</v>
          </cell>
          <cell r="G3" t="str">
            <v>добыча нефти</v>
          </cell>
        </row>
        <row r="4">
          <cell r="A4">
            <v>1</v>
          </cell>
          <cell r="B4" t="str">
            <v>01</v>
          </cell>
          <cell r="C4" t="str">
            <v>01</v>
          </cell>
          <cell r="D4" t="str">
            <v>02</v>
          </cell>
          <cell r="E4" t="str">
            <v>31</v>
          </cell>
          <cell r="F4" t="str">
            <v>010102</v>
          </cell>
          <cell r="G4" t="str">
            <v>добыча нефти по морским проектам</v>
          </cell>
        </row>
        <row r="5">
          <cell r="A5">
            <v>1</v>
          </cell>
          <cell r="B5" t="str">
            <v>01</v>
          </cell>
          <cell r="C5" t="str">
            <v>02</v>
          </cell>
          <cell r="D5" t="str">
            <v>03</v>
          </cell>
          <cell r="E5" t="str">
            <v>31</v>
          </cell>
          <cell r="F5" t="str">
            <v>010203</v>
          </cell>
          <cell r="G5" t="str">
            <v>добыча конденсата</v>
          </cell>
        </row>
        <row r="6">
          <cell r="A6">
            <v>1</v>
          </cell>
          <cell r="B6" t="str">
            <v>01</v>
          </cell>
          <cell r="C6" t="str">
            <v>03</v>
          </cell>
          <cell r="D6" t="str">
            <v>04</v>
          </cell>
          <cell r="E6" t="str">
            <v>42</v>
          </cell>
          <cell r="F6" t="str">
            <v>010304</v>
          </cell>
          <cell r="G6" t="str">
            <v>добыча природного газа</v>
          </cell>
        </row>
        <row r="7">
          <cell r="A7">
            <v>1</v>
          </cell>
          <cell r="B7" t="str">
            <v>01</v>
          </cell>
          <cell r="C7" t="str">
            <v>04</v>
          </cell>
          <cell r="D7" t="str">
            <v>06</v>
          </cell>
          <cell r="E7" t="str">
            <v>41</v>
          </cell>
          <cell r="F7" t="str">
            <v>010406</v>
          </cell>
          <cell r="G7" t="str">
            <v>добыча питьевой воды</v>
          </cell>
        </row>
        <row r="8">
          <cell r="A8">
            <v>1</v>
          </cell>
          <cell r="B8" t="str">
            <v>02</v>
          </cell>
          <cell r="C8" t="str">
            <v>01</v>
          </cell>
          <cell r="D8" t="str">
            <v>01</v>
          </cell>
          <cell r="E8" t="str">
            <v>11</v>
          </cell>
          <cell r="F8" t="str">
            <v>020101</v>
          </cell>
          <cell r="G8" t="str">
            <v>разведка  нефти по морским проектам</v>
          </cell>
        </row>
        <row r="9">
          <cell r="A9">
            <v>4</v>
          </cell>
          <cell r="B9" t="str">
            <v>02</v>
          </cell>
          <cell r="C9" t="str">
            <v>11</v>
          </cell>
          <cell r="D9" t="str">
            <v>02</v>
          </cell>
          <cell r="E9" t="str">
            <v>11</v>
          </cell>
          <cell r="F9" t="str">
            <v>021102</v>
          </cell>
          <cell r="G9" t="str">
            <v>сейсморазведочные работы</v>
          </cell>
        </row>
        <row r="10">
          <cell r="A10">
            <v>4</v>
          </cell>
          <cell r="B10" t="str">
            <v>02</v>
          </cell>
          <cell r="C10" t="str">
            <v>11</v>
          </cell>
          <cell r="D10" t="str">
            <v>03</v>
          </cell>
          <cell r="E10" t="str">
            <v>11</v>
          </cell>
          <cell r="F10" t="str">
            <v>021103</v>
          </cell>
          <cell r="G10" t="str">
            <v>инженерно-геофизические изыскания</v>
          </cell>
        </row>
        <row r="11">
          <cell r="A11">
            <v>1</v>
          </cell>
          <cell r="B11" t="str">
            <v>03</v>
          </cell>
          <cell r="C11" t="str">
            <v>01</v>
          </cell>
          <cell r="D11" t="str">
            <v>01</v>
          </cell>
          <cell r="E11" t="str">
            <v>11</v>
          </cell>
          <cell r="F11" t="str">
            <v>030101</v>
          </cell>
          <cell r="G11" t="str">
            <v>реализация нефти по морским проектам</v>
          </cell>
        </row>
        <row r="12">
          <cell r="A12">
            <v>3</v>
          </cell>
          <cell r="B12" t="str">
            <v>03</v>
          </cell>
          <cell r="C12" t="str">
            <v>01</v>
          </cell>
          <cell r="D12" t="str">
            <v>02</v>
          </cell>
          <cell r="E12" t="str">
            <v>30</v>
          </cell>
          <cell r="F12" t="str">
            <v>030102</v>
          </cell>
          <cell r="G12" t="str">
            <v>реализация нефти</v>
          </cell>
        </row>
        <row r="13">
          <cell r="A13">
            <v>2</v>
          </cell>
          <cell r="B13" t="str">
            <v>03</v>
          </cell>
          <cell r="C13" t="str">
            <v>04</v>
          </cell>
          <cell r="D13" t="str">
            <v>03</v>
          </cell>
          <cell r="E13" t="str">
            <v>41</v>
          </cell>
          <cell r="F13" t="str">
            <v>030403</v>
          </cell>
          <cell r="G13" t="str">
            <v>реализация газа</v>
          </cell>
        </row>
        <row r="14">
          <cell r="A14">
            <v>3</v>
          </cell>
          <cell r="B14" t="str">
            <v>03</v>
          </cell>
          <cell r="C14" t="str">
            <v>06</v>
          </cell>
          <cell r="D14" t="str">
            <v>04</v>
          </cell>
          <cell r="E14" t="str">
            <v>30</v>
          </cell>
          <cell r="F14" t="str">
            <v>030604</v>
          </cell>
          <cell r="G14" t="str">
            <v>реализация нефтепродуктов</v>
          </cell>
        </row>
        <row r="15">
          <cell r="A15">
            <v>3</v>
          </cell>
          <cell r="B15" t="str">
            <v>03</v>
          </cell>
          <cell r="C15" t="str">
            <v>07</v>
          </cell>
          <cell r="D15" t="str">
            <v>05</v>
          </cell>
          <cell r="E15" t="str">
            <v>30</v>
          </cell>
          <cell r="F15" t="str">
            <v>030705</v>
          </cell>
          <cell r="G15" t="str">
            <v>реализация продуктов переработки газа</v>
          </cell>
        </row>
        <row r="16">
          <cell r="A16">
            <v>2</v>
          </cell>
          <cell r="B16" t="str">
            <v>04</v>
          </cell>
          <cell r="C16" t="str">
            <v>01</v>
          </cell>
          <cell r="D16" t="str">
            <v>01</v>
          </cell>
          <cell r="E16" t="str">
            <v>31</v>
          </cell>
          <cell r="F16" t="str">
            <v>040101</v>
          </cell>
          <cell r="G16" t="str">
            <v>транспорт нефти (тыс.тонн)</v>
          </cell>
        </row>
        <row r="17">
          <cell r="A17">
            <v>2</v>
          </cell>
          <cell r="B17" t="str">
            <v>04</v>
          </cell>
          <cell r="C17" t="str">
            <v>01</v>
          </cell>
          <cell r="D17" t="str">
            <v>02</v>
          </cell>
          <cell r="E17" t="str">
            <v>82</v>
          </cell>
          <cell r="F17" t="str">
            <v>040102</v>
          </cell>
          <cell r="G17" t="str">
            <v>транспорт нефти (млн. ткм)</v>
          </cell>
        </row>
        <row r="18">
          <cell r="A18">
            <v>2</v>
          </cell>
          <cell r="B18" t="str">
            <v>04</v>
          </cell>
          <cell r="C18" t="str">
            <v>01</v>
          </cell>
          <cell r="D18" t="str">
            <v>03</v>
          </cell>
          <cell r="E18" t="str">
            <v>31</v>
          </cell>
          <cell r="F18" t="str">
            <v>040103</v>
          </cell>
          <cell r="G18" t="str">
            <v>транспорт нефти</v>
          </cell>
        </row>
        <row r="19">
          <cell r="A19">
            <v>2</v>
          </cell>
          <cell r="B19" t="str">
            <v>04</v>
          </cell>
          <cell r="C19" t="str">
            <v>04</v>
          </cell>
          <cell r="D19" t="str">
            <v>04</v>
          </cell>
          <cell r="E19" t="str">
            <v>41</v>
          </cell>
          <cell r="F19" t="str">
            <v>040404</v>
          </cell>
          <cell r="G19" t="str">
            <v>Транспортировка газа, всего, в т.ч.:</v>
          </cell>
        </row>
        <row r="20">
          <cell r="A20">
            <v>2</v>
          </cell>
          <cell r="B20" t="str">
            <v>04</v>
          </cell>
          <cell r="C20" t="str">
            <v>04</v>
          </cell>
          <cell r="D20" t="str">
            <v>05</v>
          </cell>
          <cell r="E20" t="str">
            <v>41</v>
          </cell>
          <cell r="F20" t="str">
            <v>040405</v>
          </cell>
          <cell r="G20" t="str">
            <v xml:space="preserve">          Российский транзит (СН, БУ)</v>
          </cell>
        </row>
        <row r="21">
          <cell r="A21">
            <v>2</v>
          </cell>
          <cell r="B21" t="str">
            <v>04</v>
          </cell>
          <cell r="C21" t="str">
            <v>04</v>
          </cell>
          <cell r="D21" t="str">
            <v>06</v>
          </cell>
          <cell r="E21" t="str">
            <v>41</v>
          </cell>
          <cell r="F21" t="str">
            <v>040406</v>
          </cell>
          <cell r="G21" t="str">
            <v xml:space="preserve">          Туркменский транзит (САЦ)</v>
          </cell>
        </row>
        <row r="22">
          <cell r="A22">
            <v>2</v>
          </cell>
          <cell r="B22" t="str">
            <v>04</v>
          </cell>
          <cell r="C22" t="str">
            <v>04</v>
          </cell>
          <cell r="D22" t="str">
            <v>07</v>
          </cell>
          <cell r="E22" t="str">
            <v>41</v>
          </cell>
          <cell r="F22" t="str">
            <v>040407</v>
          </cell>
          <cell r="G22" t="str">
            <v xml:space="preserve">          Узбекский транзит (САЦ)</v>
          </cell>
        </row>
        <row r="23">
          <cell r="A23">
            <v>2</v>
          </cell>
          <cell r="B23" t="str">
            <v>04</v>
          </cell>
          <cell r="C23" t="str">
            <v>04</v>
          </cell>
          <cell r="D23" t="str">
            <v>08</v>
          </cell>
          <cell r="E23" t="str">
            <v>41</v>
          </cell>
          <cell r="F23" t="str">
            <v>040408</v>
          </cell>
          <cell r="G23" t="str">
            <v xml:space="preserve">          Кыргызский транзит (ЮСГ)</v>
          </cell>
        </row>
        <row r="24">
          <cell r="A24">
            <v>2</v>
          </cell>
          <cell r="B24" t="str">
            <v>04</v>
          </cell>
          <cell r="C24" t="str">
            <v>04</v>
          </cell>
          <cell r="D24" t="str">
            <v>09</v>
          </cell>
          <cell r="E24" t="str">
            <v>41</v>
          </cell>
          <cell r="F24" t="str">
            <v>040409</v>
          </cell>
          <cell r="G24" t="str">
            <v xml:space="preserve">          Узбекский транзит (ЮСГ)</v>
          </cell>
        </row>
        <row r="25">
          <cell r="A25">
            <v>2</v>
          </cell>
          <cell r="B25" t="str">
            <v>04</v>
          </cell>
          <cell r="C25" t="str">
            <v>04</v>
          </cell>
          <cell r="D25" t="str">
            <v>10</v>
          </cell>
          <cell r="E25" t="str">
            <v>41</v>
          </cell>
          <cell r="F25" t="str">
            <v>040410</v>
          </cell>
          <cell r="G25" t="str">
            <v>Транспорт. Казахстанск. газа на экспорт</v>
          </cell>
        </row>
        <row r="26">
          <cell r="A26">
            <v>1</v>
          </cell>
          <cell r="B26" t="str">
            <v>05</v>
          </cell>
          <cell r="C26" t="str">
            <v>01</v>
          </cell>
          <cell r="D26" t="str">
            <v>01</v>
          </cell>
          <cell r="E26" t="str">
            <v>31</v>
          </cell>
          <cell r="F26" t="str">
            <v>050101</v>
          </cell>
          <cell r="G26" t="str">
            <v>поставка нефти</v>
          </cell>
        </row>
        <row r="27">
          <cell r="A27">
            <v>2</v>
          </cell>
          <cell r="B27" t="str">
            <v>05</v>
          </cell>
          <cell r="C27" t="str">
            <v>05</v>
          </cell>
          <cell r="D27" t="str">
            <v>01</v>
          </cell>
          <cell r="E27" t="str">
            <v>41</v>
          </cell>
          <cell r="F27" t="str">
            <v>050501</v>
          </cell>
          <cell r="G27" t="str">
            <v>поставка воды</v>
          </cell>
        </row>
        <row r="28">
          <cell r="A28">
            <v>2</v>
          </cell>
          <cell r="B28" t="str">
            <v>06</v>
          </cell>
          <cell r="C28" t="str">
            <v>01</v>
          </cell>
          <cell r="D28" t="str">
            <v>01</v>
          </cell>
          <cell r="E28" t="str">
            <v>31</v>
          </cell>
          <cell r="F28" t="str">
            <v>060101</v>
          </cell>
          <cell r="G28" t="str">
            <v>перевалка нефти</v>
          </cell>
        </row>
        <row r="29">
          <cell r="A29">
            <v>3</v>
          </cell>
          <cell r="B29" t="str">
            <v>07</v>
          </cell>
          <cell r="C29" t="str">
            <v>06</v>
          </cell>
          <cell r="D29" t="str">
            <v>01</v>
          </cell>
          <cell r="E29" t="str">
            <v>31</v>
          </cell>
          <cell r="F29" t="str">
            <v>070601</v>
          </cell>
          <cell r="G29" t="str">
            <v>Автобензины всего</v>
          </cell>
        </row>
        <row r="30">
          <cell r="A30">
            <v>3</v>
          </cell>
          <cell r="B30" t="str">
            <v>07</v>
          </cell>
          <cell r="C30" t="str">
            <v>06</v>
          </cell>
          <cell r="D30" t="str">
            <v>02</v>
          </cell>
          <cell r="E30" t="str">
            <v>31</v>
          </cell>
          <cell r="F30" t="str">
            <v>070602</v>
          </cell>
          <cell r="G30" t="str">
            <v>Бензин для нефтехимии</v>
          </cell>
        </row>
        <row r="31">
          <cell r="A31">
            <v>3</v>
          </cell>
          <cell r="B31" t="str">
            <v>07</v>
          </cell>
          <cell r="C31" t="str">
            <v>06</v>
          </cell>
          <cell r="D31" t="str">
            <v>03</v>
          </cell>
          <cell r="E31" t="str">
            <v>31</v>
          </cell>
          <cell r="F31" t="str">
            <v>070603</v>
          </cell>
          <cell r="G31" t="str">
            <v>Дизельное топливо</v>
          </cell>
        </row>
        <row r="32">
          <cell r="A32">
            <v>3</v>
          </cell>
          <cell r="B32" t="str">
            <v>07</v>
          </cell>
          <cell r="C32" t="str">
            <v>06</v>
          </cell>
          <cell r="D32" t="str">
            <v>04</v>
          </cell>
          <cell r="E32" t="str">
            <v>31</v>
          </cell>
          <cell r="F32" t="str">
            <v>070604</v>
          </cell>
          <cell r="G32" t="str">
            <v>Топливо для реак.двиг. ТС-1</v>
          </cell>
        </row>
        <row r="33">
          <cell r="A33">
            <v>3</v>
          </cell>
          <cell r="B33" t="str">
            <v>07</v>
          </cell>
          <cell r="C33" t="str">
            <v>06</v>
          </cell>
          <cell r="D33" t="str">
            <v>05</v>
          </cell>
          <cell r="E33" t="str">
            <v>31</v>
          </cell>
          <cell r="F33" t="str">
            <v>070605</v>
          </cell>
          <cell r="G33" t="str">
            <v>Авиационный керосин</v>
          </cell>
        </row>
        <row r="34">
          <cell r="A34">
            <v>3</v>
          </cell>
          <cell r="B34" t="str">
            <v>07</v>
          </cell>
          <cell r="C34" t="str">
            <v>06</v>
          </cell>
          <cell r="D34" t="str">
            <v>06</v>
          </cell>
          <cell r="E34" t="str">
            <v>31</v>
          </cell>
          <cell r="F34" t="str">
            <v>070606</v>
          </cell>
          <cell r="G34" t="str">
            <v>Уайт-спирит</v>
          </cell>
        </row>
        <row r="35">
          <cell r="A35">
            <v>3</v>
          </cell>
          <cell r="B35" t="str">
            <v>07</v>
          </cell>
          <cell r="C35" t="str">
            <v>06</v>
          </cell>
          <cell r="D35" t="str">
            <v>07</v>
          </cell>
          <cell r="E35" t="str">
            <v>31</v>
          </cell>
          <cell r="F35" t="str">
            <v>070607</v>
          </cell>
          <cell r="G35" t="str">
            <v>Печное топливо</v>
          </cell>
        </row>
        <row r="36">
          <cell r="A36">
            <v>3</v>
          </cell>
          <cell r="B36" t="str">
            <v>07</v>
          </cell>
          <cell r="C36" t="str">
            <v>06</v>
          </cell>
          <cell r="D36" t="str">
            <v>08</v>
          </cell>
          <cell r="E36" t="str">
            <v>31</v>
          </cell>
          <cell r="F36" t="str">
            <v>070608</v>
          </cell>
          <cell r="G36" t="str">
            <v>Мазут топочный</v>
          </cell>
        </row>
        <row r="37">
          <cell r="A37">
            <v>3</v>
          </cell>
          <cell r="B37" t="str">
            <v>07</v>
          </cell>
          <cell r="C37" t="str">
            <v>06</v>
          </cell>
          <cell r="D37" t="str">
            <v>09</v>
          </cell>
          <cell r="E37" t="str">
            <v>31</v>
          </cell>
          <cell r="F37" t="str">
            <v>070609</v>
          </cell>
          <cell r="G37" t="str">
            <v>Вакуумный газойль</v>
          </cell>
        </row>
        <row r="38">
          <cell r="A38">
            <v>3</v>
          </cell>
          <cell r="B38" t="str">
            <v>07</v>
          </cell>
          <cell r="C38" t="str">
            <v>06</v>
          </cell>
          <cell r="D38" t="str">
            <v>10</v>
          </cell>
          <cell r="E38" t="str">
            <v>31</v>
          </cell>
          <cell r="F38" t="str">
            <v>070610</v>
          </cell>
          <cell r="G38" t="str">
            <v>Кокс всего</v>
          </cell>
        </row>
        <row r="39">
          <cell r="A39">
            <v>3</v>
          </cell>
          <cell r="B39" t="str">
            <v>07</v>
          </cell>
          <cell r="C39" t="str">
            <v>06</v>
          </cell>
          <cell r="D39" t="str">
            <v>11</v>
          </cell>
          <cell r="E39" t="str">
            <v>31</v>
          </cell>
          <cell r="F39" t="str">
            <v>070611</v>
          </cell>
          <cell r="G39" t="str">
            <v>Сжиженный газ</v>
          </cell>
        </row>
        <row r="40">
          <cell r="A40">
            <v>3</v>
          </cell>
          <cell r="B40" t="str">
            <v>07</v>
          </cell>
          <cell r="C40" t="str">
            <v>06</v>
          </cell>
          <cell r="D40" t="str">
            <v>12</v>
          </cell>
          <cell r="E40" t="str">
            <v>31</v>
          </cell>
          <cell r="F40" t="str">
            <v>070612</v>
          </cell>
          <cell r="G40" t="str">
            <v>Сера товарная</v>
          </cell>
        </row>
        <row r="41">
          <cell r="A41">
            <v>4</v>
          </cell>
          <cell r="B41" t="str">
            <v>08</v>
          </cell>
          <cell r="C41" t="str">
            <v>08</v>
          </cell>
          <cell r="D41" t="str">
            <v>01</v>
          </cell>
          <cell r="E41" t="str">
            <v>30</v>
          </cell>
          <cell r="F41" t="str">
            <v>080801</v>
          </cell>
          <cell r="G41" t="str">
            <v>бурение скважин</v>
          </cell>
        </row>
        <row r="42">
          <cell r="A42">
            <v>4</v>
          </cell>
          <cell r="B42" t="str">
            <v>08</v>
          </cell>
          <cell r="C42" t="str">
            <v>09</v>
          </cell>
          <cell r="D42" t="str">
            <v>02</v>
          </cell>
          <cell r="E42" t="str">
            <v>11</v>
          </cell>
          <cell r="F42" t="str">
            <v>080902</v>
          </cell>
          <cell r="G42" t="str">
            <v>капитальное строительство</v>
          </cell>
        </row>
        <row r="43">
          <cell r="A43">
            <v>4</v>
          </cell>
          <cell r="B43" t="str">
            <v>08</v>
          </cell>
          <cell r="C43" t="str">
            <v>10</v>
          </cell>
          <cell r="D43" t="str">
            <v>03</v>
          </cell>
          <cell r="E43" t="str">
            <v>11</v>
          </cell>
          <cell r="F43" t="str">
            <v>081003</v>
          </cell>
          <cell r="G43" t="str">
            <v>капитальный ремонт</v>
          </cell>
        </row>
        <row r="44">
          <cell r="A44">
            <v>3</v>
          </cell>
          <cell r="B44" t="str">
            <v>08</v>
          </cell>
          <cell r="C44" t="str">
            <v>11</v>
          </cell>
          <cell r="D44" t="str">
            <v>04</v>
          </cell>
          <cell r="E44" t="str">
            <v>30</v>
          </cell>
          <cell r="F44" t="str">
            <v>081104</v>
          </cell>
          <cell r="G44" t="str">
            <v>услуги грузоотправления</v>
          </cell>
        </row>
        <row r="45">
          <cell r="A45">
            <v>3</v>
          </cell>
          <cell r="B45" t="str">
            <v>08</v>
          </cell>
          <cell r="C45" t="str">
            <v>11</v>
          </cell>
          <cell r="D45" t="str">
            <v>05</v>
          </cell>
          <cell r="E45" t="str">
            <v>30</v>
          </cell>
          <cell r="F45" t="str">
            <v>081105</v>
          </cell>
          <cell r="G45" t="str">
            <v>услуги налива</v>
          </cell>
        </row>
        <row r="46">
          <cell r="A46">
            <v>4</v>
          </cell>
          <cell r="B46" t="str">
            <v>08</v>
          </cell>
          <cell r="C46" t="str">
            <v>11</v>
          </cell>
          <cell r="D46" t="str">
            <v>06</v>
          </cell>
          <cell r="E46" t="str">
            <v>11</v>
          </cell>
          <cell r="F46" t="str">
            <v>081106</v>
          </cell>
          <cell r="G46" t="str">
            <v>обработка интерпритация и оказание сервисных услуг</v>
          </cell>
        </row>
        <row r="47">
          <cell r="A47">
            <v>4</v>
          </cell>
          <cell r="B47" t="str">
            <v>08</v>
          </cell>
          <cell r="C47" t="str">
            <v>11</v>
          </cell>
          <cell r="D47" t="str">
            <v>07</v>
          </cell>
          <cell r="E47" t="str">
            <v>11</v>
          </cell>
          <cell r="F47" t="str">
            <v>081107</v>
          </cell>
          <cell r="G47" t="str">
            <v>услуги связи</v>
          </cell>
        </row>
        <row r="48">
          <cell r="A48">
            <v>4</v>
          </cell>
          <cell r="B48" t="str">
            <v>08</v>
          </cell>
          <cell r="C48" t="str">
            <v>11</v>
          </cell>
          <cell r="D48" t="str">
            <v>08</v>
          </cell>
          <cell r="E48" t="str">
            <v>11</v>
          </cell>
          <cell r="F48" t="str">
            <v>081108</v>
          </cell>
          <cell r="G48" t="str">
            <v>научно-исследовательские, опытно-промышленные и проектно-конструкторские работы</v>
          </cell>
        </row>
        <row r="49">
          <cell r="A49">
            <v>4</v>
          </cell>
          <cell r="B49" t="str">
            <v>08</v>
          </cell>
          <cell r="C49" t="str">
            <v>11</v>
          </cell>
          <cell r="D49" t="str">
            <v>09</v>
          </cell>
          <cell r="E49" t="str">
            <v>30</v>
          </cell>
          <cell r="F49" t="str">
            <v>081109</v>
          </cell>
          <cell r="G49" t="str">
            <v>взлет-посадка</v>
          </cell>
        </row>
        <row r="50">
          <cell r="A50">
            <v>4</v>
          </cell>
          <cell r="B50" t="str">
            <v>08</v>
          </cell>
          <cell r="C50" t="str">
            <v>11</v>
          </cell>
          <cell r="D50" t="str">
            <v>10</v>
          </cell>
          <cell r="E50" t="str">
            <v>30</v>
          </cell>
          <cell r="F50" t="str">
            <v>081110</v>
          </cell>
          <cell r="G50" t="str">
            <v>обеспечение безопасности</v>
          </cell>
        </row>
        <row r="51">
          <cell r="A51">
            <v>4</v>
          </cell>
          <cell r="B51" t="str">
            <v>08</v>
          </cell>
          <cell r="C51" t="str">
            <v>11</v>
          </cell>
          <cell r="D51" t="str">
            <v>11</v>
          </cell>
          <cell r="E51" t="str">
            <v>30</v>
          </cell>
          <cell r="F51" t="str">
            <v>081111</v>
          </cell>
          <cell r="G51" t="str">
            <v>встреча-выпуск и тех.обслуживание</v>
          </cell>
        </row>
        <row r="52">
          <cell r="A52">
            <v>4</v>
          </cell>
          <cell r="B52" t="str">
            <v>08</v>
          </cell>
          <cell r="C52" t="str">
            <v>11</v>
          </cell>
          <cell r="D52" t="str">
            <v>12</v>
          </cell>
          <cell r="E52" t="str">
            <v>30</v>
          </cell>
          <cell r="F52" t="str">
            <v>081112</v>
          </cell>
          <cell r="G52" t="str">
            <v>предоставление стоянки</v>
          </cell>
        </row>
        <row r="53">
          <cell r="A53">
            <v>4</v>
          </cell>
          <cell r="B53" t="str">
            <v>08</v>
          </cell>
          <cell r="C53" t="str">
            <v>11</v>
          </cell>
          <cell r="D53" t="str">
            <v>13</v>
          </cell>
          <cell r="E53" t="str">
            <v>30</v>
          </cell>
          <cell r="F53" t="str">
            <v>081113</v>
          </cell>
          <cell r="G53" t="str">
            <v>заправка ВС авиатопливом</v>
          </cell>
        </row>
        <row r="54">
          <cell r="A54">
            <v>4</v>
          </cell>
          <cell r="B54" t="str">
            <v>08</v>
          </cell>
          <cell r="C54" t="str">
            <v>11</v>
          </cell>
          <cell r="D54" t="str">
            <v>14</v>
          </cell>
          <cell r="E54" t="str">
            <v>71</v>
          </cell>
          <cell r="F54" t="str">
            <v>081114</v>
          </cell>
          <cell r="G54" t="str">
            <v>обслуживание пассажиров</v>
          </cell>
        </row>
        <row r="55">
          <cell r="A55">
            <v>4</v>
          </cell>
          <cell r="B55" t="str">
            <v>08</v>
          </cell>
          <cell r="C55" t="str">
            <v>11</v>
          </cell>
          <cell r="D55" t="str">
            <v>15</v>
          </cell>
          <cell r="E55" t="str">
            <v>30</v>
          </cell>
          <cell r="F55" t="str">
            <v>081115</v>
          </cell>
          <cell r="G55" t="str">
            <v>обработка грузов</v>
          </cell>
        </row>
        <row r="56">
          <cell r="A56">
            <v>4</v>
          </cell>
          <cell r="B56" t="str">
            <v>08</v>
          </cell>
          <cell r="C56" t="str">
            <v>11</v>
          </cell>
          <cell r="D56" t="str">
            <v>16</v>
          </cell>
          <cell r="E56" t="str">
            <v>90</v>
          </cell>
          <cell r="F56" t="str">
            <v>081116</v>
          </cell>
          <cell r="G56" t="str">
            <v>МИ-8</v>
          </cell>
        </row>
        <row r="57">
          <cell r="A57">
            <v>4</v>
          </cell>
          <cell r="B57" t="str">
            <v>08</v>
          </cell>
          <cell r="C57" t="str">
            <v>11</v>
          </cell>
          <cell r="D57" t="str">
            <v>17</v>
          </cell>
          <cell r="E57" t="str">
            <v>90</v>
          </cell>
          <cell r="F57" t="str">
            <v>081117</v>
          </cell>
          <cell r="G57" t="str">
            <v>ЯК-40</v>
          </cell>
        </row>
        <row r="58">
          <cell r="A58">
            <v>4</v>
          </cell>
          <cell r="B58" t="str">
            <v>08</v>
          </cell>
          <cell r="C58" t="str">
            <v>11</v>
          </cell>
          <cell r="D58" t="str">
            <v>18</v>
          </cell>
          <cell r="E58" t="str">
            <v>90</v>
          </cell>
          <cell r="F58" t="str">
            <v>081118</v>
          </cell>
          <cell r="G58" t="str">
            <v>АН-24 (аренда)</v>
          </cell>
        </row>
        <row r="59">
          <cell r="A59">
            <v>4</v>
          </cell>
          <cell r="B59" t="str">
            <v>08</v>
          </cell>
          <cell r="C59" t="str">
            <v>11</v>
          </cell>
          <cell r="D59" t="str">
            <v>19</v>
          </cell>
          <cell r="E59" t="str">
            <v>90</v>
          </cell>
          <cell r="F59" t="str">
            <v>081119</v>
          </cell>
          <cell r="G59" t="str">
            <v>ТУ-134</v>
          </cell>
        </row>
        <row r="60">
          <cell r="A60">
            <v>4</v>
          </cell>
          <cell r="B60" t="str">
            <v>08</v>
          </cell>
          <cell r="C60" t="str">
            <v>11</v>
          </cell>
          <cell r="D60" t="str">
            <v>20</v>
          </cell>
          <cell r="E60" t="str">
            <v>90</v>
          </cell>
          <cell r="F60" t="str">
            <v>081120</v>
          </cell>
          <cell r="G60" t="str">
            <v>Л-410</v>
          </cell>
        </row>
        <row r="61">
          <cell r="A61">
            <v>4</v>
          </cell>
          <cell r="B61" t="str">
            <v>08</v>
          </cell>
          <cell r="C61" t="str">
            <v>11</v>
          </cell>
          <cell r="D61" t="str">
            <v>21</v>
          </cell>
          <cell r="E61" t="str">
            <v>90</v>
          </cell>
          <cell r="F61" t="str">
            <v>081121</v>
          </cell>
          <cell r="G61" t="str">
            <v>МИ-2 (аренда)</v>
          </cell>
        </row>
        <row r="62">
          <cell r="A62">
            <v>4</v>
          </cell>
          <cell r="B62" t="str">
            <v>09</v>
          </cell>
          <cell r="C62" t="str">
            <v>11</v>
          </cell>
          <cell r="D62" t="str">
            <v>22</v>
          </cell>
          <cell r="E62" t="str">
            <v>11</v>
          </cell>
          <cell r="F62" t="str">
            <v>091122</v>
          </cell>
          <cell r="G62" t="str">
            <v>промыслово-геофизические работы</v>
          </cell>
        </row>
        <row r="63">
          <cell r="A63">
            <v>1</v>
          </cell>
          <cell r="B63" t="str">
            <v>10</v>
          </cell>
          <cell r="C63" t="str">
            <v>01</v>
          </cell>
          <cell r="D63" t="str">
            <v>01</v>
          </cell>
          <cell r="E63" t="str">
            <v>31</v>
          </cell>
          <cell r="F63" t="str">
            <v>100101</v>
          </cell>
          <cell r="G63" t="str">
            <v>переработка  нефти</v>
          </cell>
        </row>
        <row r="64">
          <cell r="A64">
            <v>1</v>
          </cell>
          <cell r="B64" t="str">
            <v>10</v>
          </cell>
          <cell r="C64" t="str">
            <v>03</v>
          </cell>
          <cell r="D64" t="str">
            <v>02</v>
          </cell>
          <cell r="E64" t="str">
            <v>42</v>
          </cell>
          <cell r="F64" t="str">
            <v>100302</v>
          </cell>
          <cell r="G64" t="str">
            <v>переработка газа</v>
          </cell>
        </row>
        <row r="65">
          <cell r="A65">
            <v>1</v>
          </cell>
          <cell r="B65" t="str">
            <v>11</v>
          </cell>
          <cell r="C65" t="str">
            <v>01</v>
          </cell>
          <cell r="D65" t="str">
            <v>01</v>
          </cell>
          <cell r="E65" t="str">
            <v>31</v>
          </cell>
          <cell r="F65" t="str">
            <v>110101</v>
          </cell>
          <cell r="G65" t="str">
            <v>грузооборот нефти</v>
          </cell>
        </row>
      </sheetData>
      <sheetData sheetId="68" refreshError="1">
        <row r="1">
          <cell r="A1" t="str">
            <v>КодЕдИзм</v>
          </cell>
          <cell r="B1" t="str">
            <v>НаимЕдИзм</v>
          </cell>
          <cell r="C1" t="str">
            <v>Валюта</v>
          </cell>
          <cell r="D1" t="str">
            <v>ИндексВал</v>
          </cell>
        </row>
        <row r="2">
          <cell r="A2" t="str">
            <v>00</v>
          </cell>
          <cell r="B2" t="str">
            <v>не определена</v>
          </cell>
          <cell r="C2" t="str">
            <v>0</v>
          </cell>
          <cell r="D2" t="str">
            <v>0</v>
          </cell>
        </row>
        <row r="3">
          <cell r="A3" t="str">
            <v>10</v>
          </cell>
          <cell r="B3" t="str">
            <v>тенге</v>
          </cell>
          <cell r="C3" t="str">
            <v>1</v>
          </cell>
          <cell r="D3" t="str">
            <v>0</v>
          </cell>
        </row>
        <row r="4">
          <cell r="A4" t="str">
            <v>11</v>
          </cell>
          <cell r="B4" t="str">
            <v>тыс.тенге</v>
          </cell>
          <cell r="C4" t="str">
            <v>1</v>
          </cell>
          <cell r="D4" t="str">
            <v>1</v>
          </cell>
        </row>
        <row r="5">
          <cell r="A5" t="str">
            <v>12</v>
          </cell>
          <cell r="B5" t="str">
            <v>млн.тенге</v>
          </cell>
          <cell r="C5" t="str">
            <v>1</v>
          </cell>
          <cell r="D5" t="str">
            <v>2</v>
          </cell>
        </row>
        <row r="6">
          <cell r="A6" t="str">
            <v>13</v>
          </cell>
          <cell r="B6" t="str">
            <v>млрд.тенге</v>
          </cell>
          <cell r="C6" t="str">
            <v>1</v>
          </cell>
          <cell r="D6" t="str">
            <v>3</v>
          </cell>
        </row>
        <row r="7">
          <cell r="A7" t="str">
            <v>20</v>
          </cell>
          <cell r="B7" t="str">
            <v>долл. США</v>
          </cell>
          <cell r="C7" t="str">
            <v>2</v>
          </cell>
          <cell r="D7" t="str">
            <v>0</v>
          </cell>
        </row>
        <row r="8">
          <cell r="A8" t="str">
            <v>21</v>
          </cell>
          <cell r="B8" t="str">
            <v>тыс.долл.США</v>
          </cell>
          <cell r="C8" t="str">
            <v>2</v>
          </cell>
          <cell r="D8" t="str">
            <v>1</v>
          </cell>
        </row>
        <row r="9">
          <cell r="A9" t="str">
            <v>22</v>
          </cell>
          <cell r="B9" t="str">
            <v>млн. долл.США</v>
          </cell>
          <cell r="C9" t="str">
            <v>2</v>
          </cell>
          <cell r="D9" t="str">
            <v>2</v>
          </cell>
        </row>
        <row r="10">
          <cell r="A10" t="str">
            <v>23</v>
          </cell>
          <cell r="B10" t="str">
            <v>млрд.долл.США</v>
          </cell>
          <cell r="C10" t="str">
            <v>2</v>
          </cell>
          <cell r="D10" t="str">
            <v>3</v>
          </cell>
        </row>
        <row r="11">
          <cell r="A11" t="str">
            <v>30</v>
          </cell>
          <cell r="B11" t="str">
            <v>тонн</v>
          </cell>
          <cell r="C11" t="str">
            <v>3</v>
          </cell>
          <cell r="D11" t="str">
            <v>0</v>
          </cell>
        </row>
        <row r="12">
          <cell r="A12" t="str">
            <v>31</v>
          </cell>
          <cell r="B12" t="str">
            <v>тыс.тонн</v>
          </cell>
          <cell r="C12" t="str">
            <v>3</v>
          </cell>
          <cell r="D12" t="str">
            <v>1</v>
          </cell>
        </row>
        <row r="13">
          <cell r="A13" t="str">
            <v>32</v>
          </cell>
          <cell r="B13" t="str">
            <v>млн.тонн</v>
          </cell>
          <cell r="C13" t="str">
            <v>3</v>
          </cell>
          <cell r="D13" t="str">
            <v>2</v>
          </cell>
        </row>
        <row r="14">
          <cell r="A14" t="str">
            <v>40</v>
          </cell>
          <cell r="B14" t="str">
            <v>куб.м</v>
          </cell>
          <cell r="C14" t="str">
            <v>4</v>
          </cell>
          <cell r="D14" t="str">
            <v>0</v>
          </cell>
        </row>
        <row r="15">
          <cell r="A15" t="str">
            <v>41</v>
          </cell>
          <cell r="B15" t="str">
            <v>тыс куб.м</v>
          </cell>
          <cell r="C15" t="str">
            <v>4</v>
          </cell>
          <cell r="D15" t="str">
            <v>1</v>
          </cell>
        </row>
        <row r="16">
          <cell r="A16" t="str">
            <v>42</v>
          </cell>
          <cell r="B16" t="str">
            <v>млн.куб.м</v>
          </cell>
          <cell r="C16" t="str">
            <v>4</v>
          </cell>
          <cell r="D16" t="str">
            <v>2</v>
          </cell>
        </row>
        <row r="17">
          <cell r="A17" t="str">
            <v>50</v>
          </cell>
          <cell r="B17" t="str">
            <v>%</v>
          </cell>
          <cell r="C17" t="str">
            <v>5</v>
          </cell>
          <cell r="D17" t="str">
            <v>0</v>
          </cell>
        </row>
        <row r="18">
          <cell r="A18" t="str">
            <v>51</v>
          </cell>
          <cell r="B18" t="str">
            <v>коэфф</v>
          </cell>
          <cell r="C18" t="str">
            <v>5</v>
          </cell>
          <cell r="D18" t="str">
            <v>1</v>
          </cell>
        </row>
        <row r="19">
          <cell r="A19" t="str">
            <v>60</v>
          </cell>
          <cell r="B19" t="str">
            <v>Евро</v>
          </cell>
          <cell r="C19" t="str">
            <v>6</v>
          </cell>
          <cell r="D19" t="str">
            <v>0</v>
          </cell>
        </row>
        <row r="20">
          <cell r="A20" t="str">
            <v>61</v>
          </cell>
          <cell r="B20" t="str">
            <v>Тыс.Евро</v>
          </cell>
          <cell r="C20" t="str">
            <v>6</v>
          </cell>
          <cell r="D20" t="str">
            <v>1</v>
          </cell>
        </row>
        <row r="21">
          <cell r="A21" t="str">
            <v>62</v>
          </cell>
          <cell r="B21" t="str">
            <v>Млн.Евро</v>
          </cell>
          <cell r="C21" t="str">
            <v>6</v>
          </cell>
          <cell r="D21" t="str">
            <v>2</v>
          </cell>
        </row>
        <row r="22">
          <cell r="A22" t="str">
            <v>63</v>
          </cell>
          <cell r="B22" t="str">
            <v>Млрд.Евро</v>
          </cell>
          <cell r="C22" t="str">
            <v>6</v>
          </cell>
          <cell r="D22" t="str">
            <v>3</v>
          </cell>
        </row>
        <row r="23">
          <cell r="A23" t="str">
            <v>70</v>
          </cell>
          <cell r="B23" t="str">
            <v>Человек</v>
          </cell>
          <cell r="C23" t="str">
            <v>7</v>
          </cell>
          <cell r="D23" t="str">
            <v>0</v>
          </cell>
        </row>
        <row r="24">
          <cell r="A24" t="str">
            <v>81</v>
          </cell>
          <cell r="B24" t="str">
            <v>тонн/км</v>
          </cell>
          <cell r="C24" t="str">
            <v>8</v>
          </cell>
          <cell r="D24" t="str">
            <v>1</v>
          </cell>
        </row>
        <row r="25">
          <cell r="A25" t="str">
            <v>82</v>
          </cell>
          <cell r="B25" t="str">
            <v>млн.тонн/км</v>
          </cell>
          <cell r="C25" t="str">
            <v>8</v>
          </cell>
          <cell r="D25" t="str">
            <v>2</v>
          </cell>
        </row>
      </sheetData>
      <sheetData sheetId="69" refreshError="1">
        <row r="3">
          <cell r="C3">
            <v>1</v>
          </cell>
          <cell r="D3" t="str">
            <v>АО "Разведка Добыча "Казмунайгаз"</v>
          </cell>
        </row>
        <row r="4">
          <cell r="C4">
            <v>10</v>
          </cell>
          <cell r="D4" t="str">
            <v>ТОО "Атырауский НПЗ"</v>
          </cell>
        </row>
        <row r="5">
          <cell r="C5">
            <v>3</v>
          </cell>
          <cell r="D5" t="str">
            <v>АО "МНК "КазМунайТениз"</v>
          </cell>
        </row>
        <row r="6">
          <cell r="C6">
            <v>19</v>
          </cell>
          <cell r="D6" t="str">
            <v>ТОО "Жамбай"</v>
          </cell>
        </row>
        <row r="7">
          <cell r="C7">
            <v>4</v>
          </cell>
          <cell r="D7" t="str">
            <v>АО "КазТрансОйл"</v>
          </cell>
        </row>
        <row r="8">
          <cell r="C8">
            <v>5</v>
          </cell>
          <cell r="D8" t="str">
            <v>АО "НМСК "КазМорТрансФлот"</v>
          </cell>
        </row>
        <row r="9">
          <cell r="C9">
            <v>7</v>
          </cell>
          <cell r="D9" t="str">
            <v>АО "КазТрансГаз"</v>
          </cell>
        </row>
        <row r="10">
          <cell r="C10">
            <v>8</v>
          </cell>
          <cell r="D10" t="str">
            <v>АО "Интергаз Центральная Азия"</v>
          </cell>
        </row>
        <row r="11">
          <cell r="C11">
            <v>11</v>
          </cell>
          <cell r="D11" t="str">
            <v>АО "Торговый Дом "КазМунайГаз"</v>
          </cell>
        </row>
        <row r="12">
          <cell r="C12">
            <v>35</v>
          </cell>
          <cell r="D12" t="str">
            <v>АО "КазРосГаз"</v>
          </cell>
        </row>
        <row r="13">
          <cell r="C13">
            <v>14</v>
          </cell>
          <cell r="D13" t="str">
            <v>ОАО "Казахстанкаспийшельф"</v>
          </cell>
        </row>
        <row r="14">
          <cell r="C14">
            <v>15</v>
          </cell>
          <cell r="D14" t="str">
            <v>АО "KazTransCom"</v>
          </cell>
        </row>
        <row r="15">
          <cell r="C15">
            <v>17</v>
          </cell>
          <cell r="D15" t="str">
            <v>ОАО "Международный Аэропорт Атырау"</v>
          </cell>
        </row>
        <row r="16">
          <cell r="C16">
            <v>18</v>
          </cell>
          <cell r="D16" t="str">
            <v>ОАО "Авиакомпания "Евро-АзияЭйр"</v>
          </cell>
        </row>
        <row r="17">
          <cell r="C17">
            <v>20</v>
          </cell>
          <cell r="D17" t="str">
            <v>ТОО "КазМунайГаз-Сервис"</v>
          </cell>
        </row>
        <row r="18">
          <cell r="C18">
            <v>34</v>
          </cell>
          <cell r="D18" t="str">
            <v>ТОО "ТенизСервис"</v>
          </cell>
        </row>
        <row r="19">
          <cell r="C19">
            <v>16</v>
          </cell>
          <cell r="D19" t="str">
            <v>АО "Казахский институт нефти и газа"</v>
          </cell>
        </row>
        <row r="20">
          <cell r="C20">
            <v>31</v>
          </cell>
          <cell r="D20" t="str">
            <v>АО "Казахстанско-Британский технический университет"</v>
          </cell>
        </row>
        <row r="21">
          <cell r="C21">
            <v>21</v>
          </cell>
          <cell r="D21" t="str">
            <v>АО "КазМунайГазконсалтинг"</v>
          </cell>
        </row>
        <row r="22">
          <cell r="C22">
            <v>33</v>
          </cell>
          <cell r="D22" t="str">
            <v>АО "РауанМедиа Групп"</v>
          </cell>
        </row>
        <row r="23">
          <cell r="C23">
            <v>22</v>
          </cell>
          <cell r="D23" t="str">
            <v>АО НК "КазМунайГаз"</v>
          </cell>
        </row>
        <row r="24">
          <cell r="C24">
            <v>41</v>
          </cell>
          <cell r="D24" t="str">
            <v>ТОО "Казахойл-Актобе"</v>
          </cell>
        </row>
        <row r="25">
          <cell r="C25">
            <v>42</v>
          </cell>
          <cell r="D25" t="str">
            <v>ТОО "Эмбаведьойл"</v>
          </cell>
        </row>
        <row r="26">
          <cell r="C26">
            <v>43</v>
          </cell>
          <cell r="D26" t="str">
            <v>ТОО "Казахтуркмунай"</v>
          </cell>
        </row>
        <row r="27">
          <cell r="C27">
            <v>44</v>
          </cell>
          <cell r="D27" t="str">
            <v>ЧУ "Единый центр развития персонала"</v>
          </cell>
        </row>
        <row r="28">
          <cell r="D28" t="str">
            <v>Наименование предприятия</v>
          </cell>
        </row>
        <row r="29">
          <cell r="C29">
            <v>99</v>
          </cell>
          <cell r="D29" t="str">
            <v>В целом по Компании</v>
          </cell>
        </row>
      </sheetData>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амятка"/>
      <sheetName val="Форма1"/>
      <sheetName val="Форма2"/>
      <sheetName val="Форма3"/>
      <sheetName val="Форма4"/>
      <sheetName val="Форма5"/>
      <sheetName val="Форма6"/>
      <sheetName val="Форма7"/>
      <sheetName val="Форма8"/>
      <sheetName val="Добыча нефти4"/>
      <sheetName val="поставка сравн13"/>
      <sheetName val="Budget"/>
      <sheetName val="2.2 ОтклОТМ"/>
      <sheetName val="1.3.2 ОТМ"/>
      <sheetName val="Предпр"/>
      <sheetName val="ЦентрЗатр"/>
      <sheetName val="ЕдИзм"/>
      <sheetName val="Cost 99v98"/>
      <sheetName val="cant sim"/>
      <sheetName val="PYTB"/>
      <sheetName val="form"/>
      <sheetName val="XLR_NoRangeSheet"/>
      <sheetName val="фот пп2000разбивка"/>
      <sheetName val="Production_Ref Q-1-3"/>
      <sheetName val="1"/>
      <sheetName val="1NK"/>
      <sheetName val="Financial ratios А3"/>
      <sheetName val="2_2 ОтклОТМ"/>
      <sheetName val="1_3_2 ОТМ"/>
      <sheetName val="из сем"/>
      <sheetName val="I. Прогноз доходов"/>
      <sheetName val="Production_ref_Q4"/>
      <sheetName val="Sales-COS"/>
      <sheetName val="PP&amp;E mvt for 2003"/>
      <sheetName val="U2 775 - COGS comparison per su"/>
      <sheetName val="ЗАО_н.ит"/>
      <sheetName val="#ССЫЛКА"/>
      <sheetName val="ЗАО_мес"/>
      <sheetName val="Analytics"/>
      <sheetName val="GAAP TB 31.12.01  detail p&amp;l"/>
      <sheetName val="FA Movement Kyrg"/>
      <sheetName val="Anlagevermögen"/>
      <sheetName val="Reference"/>
      <sheetName val="Список документов"/>
      <sheetName val="перевозки"/>
      <sheetName val="Pbs_Wbs_ATC"/>
      <sheetName val="Non-Statistical Sampling Master"/>
      <sheetName val="Global Data"/>
      <sheetName val="SMSTemp"/>
      <sheetName val="GAAP TB 30.09.01  detail p&amp;l"/>
      <sheetName val="Instructions"/>
      <sheetName val="US Dollar 2003"/>
      <sheetName val="SDR 2003"/>
      <sheetName val="Captions"/>
      <sheetName val="Info"/>
      <sheetName val="Пр2"/>
      <sheetName val="Control Settings"/>
      <sheetName val="из_сем1"/>
      <sheetName val="US_Dollar_20031"/>
      <sheetName val="SDR_20031"/>
      <sheetName val="из_сем"/>
      <sheetName val="US_Dollar_2003"/>
      <sheetName val="SDR_2003"/>
      <sheetName val="из_сем2"/>
      <sheetName val="US_Dollar_20032"/>
      <sheetName val="SDR_20032"/>
      <sheetName val="Статьи"/>
      <sheetName val="Input"/>
      <sheetName val="Const"/>
      <sheetName val="Dep_OpEx"/>
      <sheetName val="GTM BK"/>
      <sheetName val="Consolidator Inputs"/>
      <sheetName val="Auxilliary_Info"/>
      <sheetName val="KreПК"/>
      <sheetName val="Sheet1"/>
      <sheetName val="7.1"/>
      <sheetName val="Aug"/>
      <sheetName val="Apr"/>
      <sheetName val="Dec"/>
      <sheetName val="Jul"/>
      <sheetName val="Jun"/>
      <sheetName val="May"/>
      <sheetName val="Mar"/>
      <sheetName val="Nov"/>
      <sheetName val="Oct"/>
      <sheetName val="Sep"/>
      <sheetName val="Feb"/>
      <sheetName val="Jan"/>
      <sheetName val="Нефть"/>
      <sheetName val="ЯНВАРЬ"/>
      <sheetName val="FP20DB (3)"/>
      <sheetName val="Курс валют"/>
      <sheetName val="АЗФ"/>
      <sheetName val="АК"/>
      <sheetName val="Актюбе"/>
      <sheetName val="ССГПО"/>
      <sheetName val="Другие расходы"/>
      <sheetName val="Форма 4 кап.зат-ты (2)"/>
      <sheetName val="2006 AJE RJE"/>
      <sheetName val="FES"/>
      <sheetName val="группа"/>
      <sheetName val="КЭШ"/>
      <sheetName val="ОПиУ"/>
      <sheetName val="Лист1"/>
      <sheetName val="1БО"/>
      <sheetName val="штат"/>
      <sheetName val="КВЛ"/>
      <sheetName val="Канцтовары"/>
      <sheetName val="аренда"/>
      <sheetName val="связь"/>
      <sheetName val="реклама"/>
      <sheetName val="расхмат"/>
      <sheetName val="прочие стор"/>
      <sheetName val="услуги прочие"/>
      <sheetName val="обуч"/>
      <sheetName val="ком"/>
      <sheetName val="Выкуп порталов"/>
      <sheetName val="представ"/>
      <sheetName val="обуч (2)"/>
      <sheetName val="прочие стор (2)"/>
      <sheetName val="ком (2)"/>
      <sheetName val="КВЛ (2)"/>
      <sheetName val="СД"/>
      <sheetName val="прочие расходы"/>
      <sheetName val="шт (2)"/>
      <sheetName val="аренда (2)"/>
      <sheetName val="прогноз движения денег в ежемес"/>
      <sheetName val="ОПиУ в ежемес."/>
      <sheetName val="Баланс"/>
      <sheetName val="курсы"/>
      <sheetName val="Добыча_нефти41"/>
      <sheetName val="Добыча_нефти4"/>
      <sheetName val="Добыча_нефти42"/>
      <sheetName val="Добычанефти4"/>
      <sheetName val="поставкасравн13"/>
      <sheetName val="XREF"/>
      <sheetName val="Movements"/>
      <sheetName val="АПК реформа"/>
      <sheetName val="База"/>
      <sheetName val="Преискурант"/>
      <sheetName val="стр.245 (2)"/>
      <sheetName val="SETUP"/>
      <sheetName val="топливо"/>
      <sheetName val="Потребители"/>
      <sheetName val="Сдача "/>
      <sheetName val="МО 0012"/>
      <sheetName val="класс"/>
      <sheetName val="14.1.2.2.(Услуги связи)"/>
      <sheetName val="Осн"/>
      <sheetName val="13 NGDO"/>
      <sheetName val="  2.3.2"/>
      <sheetName val=""/>
      <sheetName val="Ввод"/>
      <sheetName val="СписокТЭП"/>
      <sheetName val="12 из 57 АЗС"/>
      <sheetName val="Авансы-1"/>
      <sheetName val="постоянные затраты"/>
      <sheetName val="Бюджет"/>
      <sheetName val="Пок"/>
      <sheetName val="свод"/>
      <sheetName val="H3.100 Rollforward"/>
      <sheetName val="Б.мчас (П)"/>
      <sheetName val="Налоги"/>
      <sheetName val="calc"/>
      <sheetName val="Собственный капитал"/>
      <sheetName val="Capex"/>
      <sheetName val="Kolommen_balans"/>
      <sheetName val="SA Procedures"/>
      <sheetName val="Пр 41"/>
      <sheetName val="5R"/>
      <sheetName val="9"/>
      <sheetName val="2008 ГСМ"/>
      <sheetName val="Плата за загрязнение "/>
      <sheetName val="Типограф"/>
      <sheetName val="IS"/>
      <sheetName val="Hidden"/>
      <sheetName val="ОТЧЕТ КТЖ 01.01.09"/>
      <sheetName val="L-1"/>
      <sheetName val="ввод-вывод ОС авг2004- 2005"/>
      <sheetName val="Balance Sheet"/>
      <sheetName val="$ IS"/>
      <sheetName val="MetaData"/>
      <sheetName val="8180 (8181,8182)"/>
      <sheetName val="8082"/>
      <sheetName val="8250"/>
      <sheetName val="8140"/>
      <sheetName val="8070"/>
      <sheetName val="8145"/>
      <sheetName val="8200"/>
      <sheetName val="8113"/>
      <sheetName val="8210"/>
      <sheetName val="summary"/>
      <sheetName val="Макро"/>
      <sheetName val="канц"/>
      <sheetName val="Datasheet"/>
      <sheetName val="1 вариант  2009 "/>
      <sheetName val="ОборБалФормОтч"/>
      <sheetName val="ТитулЛистОтч"/>
      <sheetName val="ЛСЦ начисленное на 31.12.08"/>
      <sheetName val="ЛЛизинг начис. на 31.12.08"/>
      <sheetName val="Апрель"/>
      <sheetName val="Сентябрь"/>
      <sheetName val="Декабрь"/>
      <sheetName val="Ноябрь"/>
      <sheetName val="Квартал"/>
      <sheetName val="Июль"/>
      <sheetName val="Июнь"/>
      <sheetName val="Март"/>
      <sheetName val="Лист2"/>
      <sheetName val="ВОЛС"/>
      <sheetName val="A-20"/>
      <sheetName val="Инв.вл"/>
      <sheetName val="факт 2005 г."/>
      <sheetName val="д.7.001"/>
      <sheetName val="свод грузоотпр."/>
      <sheetName val="Содержание"/>
      <sheetName val="7НК"/>
      <sheetName val="11"/>
      <sheetName val="10"/>
      <sheetName val="7"/>
      <sheetName val="Links"/>
      <sheetName val="PIT&amp;PP(2)"/>
      <sheetName val="Служебный ФКРБ"/>
      <sheetName val="Источник финансирования"/>
      <sheetName val="Способ закупки"/>
      <sheetName val="Тип пункта плана"/>
      <sheetName val="Graph"/>
      <sheetName val="факс(2005-20гг.)"/>
      <sheetName val="Гр5(о)"/>
      <sheetName val="УПРАВЛЕНИЕ11"/>
      <sheetName val="Disclos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Name val="2 спец расх (себестоим)"/>
      <sheetName val="2 спец расх (расх периода)"/>
      <sheetName val="2 спец расх (не вход вычеты)"/>
      <sheetName val="2 спец расх (неоснов)"/>
    </sheetNames>
    <sheetDataSet>
      <sheetData sheetId="0">
        <row r="20">
          <cell r="F20">
            <v>2011</v>
          </cell>
          <cell r="J20" t="str">
            <v>с января по декабрь</v>
          </cell>
        </row>
      </sheetData>
      <sheetData sheetId="1"/>
      <sheetData sheetId="2"/>
      <sheetData sheetId="3"/>
      <sheetData sheetId="4"/>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A1:XEU87"/>
  <sheetViews>
    <sheetView tabSelected="1" topLeftCell="A15" zoomScale="50" zoomScaleNormal="50" zoomScaleSheetLayoutView="33" zoomScalePageLayoutView="50" workbookViewId="0">
      <selection activeCell="C15" sqref="C15"/>
    </sheetView>
  </sheetViews>
  <sheetFormatPr defaultColWidth="9.140625" defaultRowHeight="16.5" x14ac:dyDescent="0.25"/>
  <cols>
    <col min="1" max="1" width="8.42578125" style="1" customWidth="1"/>
    <col min="2" max="2" width="41.7109375" style="4" customWidth="1"/>
    <col min="3" max="3" width="27.7109375" style="5" customWidth="1"/>
    <col min="4" max="4" width="19.28515625" style="3" customWidth="1"/>
    <col min="5" max="5" width="77" style="4" customWidth="1"/>
    <col min="6" max="6" width="157.7109375" style="5" customWidth="1"/>
    <col min="7" max="7" width="79.7109375" style="4" customWidth="1"/>
    <col min="8" max="8" width="16.42578125" style="11" customWidth="1"/>
    <col min="9" max="16384" width="9.140625" style="11"/>
  </cols>
  <sheetData>
    <row r="1" spans="1:8" x14ac:dyDescent="0.25">
      <c r="G1" s="10" t="s">
        <v>0</v>
      </c>
    </row>
    <row r="2" spans="1:8" ht="20.25" customHeight="1" x14ac:dyDescent="0.25">
      <c r="A2" s="54" t="s">
        <v>192</v>
      </c>
      <c r="B2" s="54"/>
      <c r="C2" s="54"/>
      <c r="D2" s="54"/>
      <c r="E2" s="54"/>
      <c r="F2" s="54"/>
      <c r="G2" s="54"/>
    </row>
    <row r="3" spans="1:8" ht="15.75" customHeight="1" x14ac:dyDescent="0.3">
      <c r="B3" s="7"/>
      <c r="C3" s="12"/>
      <c r="E3" s="7"/>
    </row>
    <row r="4" spans="1:8" s="13" customFormat="1" ht="39.75" customHeight="1" x14ac:dyDescent="0.25">
      <c r="A4" s="55" t="s">
        <v>1</v>
      </c>
      <c r="B4" s="55" t="s">
        <v>2</v>
      </c>
      <c r="C4" s="55" t="s">
        <v>3</v>
      </c>
      <c r="D4" s="56" t="s">
        <v>4</v>
      </c>
      <c r="E4" s="55" t="s">
        <v>5</v>
      </c>
      <c r="F4" s="55" t="s">
        <v>92</v>
      </c>
      <c r="G4" s="55" t="s">
        <v>74</v>
      </c>
      <c r="H4" s="53" t="s">
        <v>75</v>
      </c>
    </row>
    <row r="5" spans="1:8" s="13" customFormat="1" ht="33.75" customHeight="1" x14ac:dyDescent="0.25">
      <c r="A5" s="55"/>
      <c r="B5" s="55"/>
      <c r="C5" s="55"/>
      <c r="D5" s="56"/>
      <c r="E5" s="55"/>
      <c r="F5" s="55"/>
      <c r="G5" s="55"/>
      <c r="H5" s="53"/>
    </row>
    <row r="6" spans="1:8" s="2" customFormat="1" ht="45" customHeight="1" x14ac:dyDescent="0.25">
      <c r="A6" s="14"/>
      <c r="B6" s="59" t="s">
        <v>91</v>
      </c>
      <c r="C6" s="59"/>
      <c r="D6" s="15"/>
      <c r="E6" s="40"/>
      <c r="F6" s="41"/>
      <c r="G6" s="40"/>
      <c r="H6" s="1"/>
    </row>
    <row r="7" spans="1:8" s="2" customFormat="1" ht="43.9" customHeight="1" x14ac:dyDescent="0.25">
      <c r="A7" s="36">
        <v>1</v>
      </c>
      <c r="B7" s="59" t="s">
        <v>6</v>
      </c>
      <c r="C7" s="59"/>
      <c r="D7" s="39">
        <f>D8+D11+D13+D18+D26</f>
        <v>2026924184</v>
      </c>
      <c r="E7" s="40"/>
      <c r="F7" s="41"/>
      <c r="G7" s="40"/>
      <c r="H7" s="1"/>
    </row>
    <row r="8" spans="1:8" s="1" customFormat="1" ht="95.45" customHeight="1" x14ac:dyDescent="0.25">
      <c r="A8" s="36" t="s">
        <v>7</v>
      </c>
      <c r="B8" s="59" t="s">
        <v>8</v>
      </c>
      <c r="C8" s="59"/>
      <c r="D8" s="39">
        <f>SUM(D9:D10)</f>
        <v>915299000</v>
      </c>
      <c r="E8" s="40"/>
      <c r="F8" s="41"/>
      <c r="G8" s="40"/>
    </row>
    <row r="9" spans="1:8" s="1" customFormat="1" ht="394.9" customHeight="1" x14ac:dyDescent="0.25">
      <c r="A9" s="48" t="s">
        <v>9</v>
      </c>
      <c r="B9" s="49" t="s">
        <v>83</v>
      </c>
      <c r="C9" s="42" t="s">
        <v>10</v>
      </c>
      <c r="D9" s="50">
        <v>150000000</v>
      </c>
      <c r="E9" s="51" t="s">
        <v>89</v>
      </c>
      <c r="F9" s="52" t="s">
        <v>216</v>
      </c>
      <c r="G9" s="51" t="s">
        <v>251</v>
      </c>
      <c r="H9" s="1" t="s">
        <v>160</v>
      </c>
    </row>
    <row r="10" spans="1:8" s="8" customFormat="1" ht="392.45" customHeight="1" x14ac:dyDescent="0.25">
      <c r="A10" s="48" t="s">
        <v>118</v>
      </c>
      <c r="B10" s="49" t="s">
        <v>88</v>
      </c>
      <c r="C10" s="42" t="s">
        <v>42</v>
      </c>
      <c r="D10" s="16">
        <v>765299000</v>
      </c>
      <c r="E10" s="51" t="s">
        <v>217</v>
      </c>
      <c r="F10" s="51" t="s">
        <v>218</v>
      </c>
      <c r="G10" s="51" t="s">
        <v>252</v>
      </c>
      <c r="H10" s="8" t="s">
        <v>80</v>
      </c>
    </row>
    <row r="11" spans="1:8" s="2" customFormat="1" ht="55.9" customHeight="1" x14ac:dyDescent="0.25">
      <c r="A11" s="36" t="s">
        <v>11</v>
      </c>
      <c r="B11" s="59" t="s">
        <v>12</v>
      </c>
      <c r="C11" s="59"/>
      <c r="D11" s="39">
        <f>D12</f>
        <v>135000000</v>
      </c>
      <c r="E11" s="40"/>
      <c r="F11" s="41"/>
      <c r="G11" s="40"/>
      <c r="H11" s="1"/>
    </row>
    <row r="12" spans="1:8" s="1" customFormat="1" ht="408.6" customHeight="1" x14ac:dyDescent="0.25">
      <c r="A12" s="48" t="s">
        <v>45</v>
      </c>
      <c r="B12" s="42" t="s">
        <v>47</v>
      </c>
      <c r="C12" s="42" t="s">
        <v>46</v>
      </c>
      <c r="D12" s="50">
        <v>135000000</v>
      </c>
      <c r="E12" s="51" t="s">
        <v>219</v>
      </c>
      <c r="F12" s="51" t="s">
        <v>226</v>
      </c>
      <c r="G12" s="51" t="s">
        <v>278</v>
      </c>
      <c r="H12" s="1" t="s">
        <v>76</v>
      </c>
    </row>
    <row r="13" spans="1:8" s="2" customFormat="1" ht="106.9" customHeight="1" x14ac:dyDescent="0.25">
      <c r="A13" s="36" t="s">
        <v>13</v>
      </c>
      <c r="B13" s="37" t="s">
        <v>14</v>
      </c>
      <c r="C13" s="38"/>
      <c r="D13" s="39">
        <f>SUM(D14:D17)</f>
        <v>177768184</v>
      </c>
      <c r="E13" s="40"/>
      <c r="F13" s="41"/>
      <c r="G13" s="40"/>
      <c r="H13" s="1"/>
    </row>
    <row r="14" spans="1:8" s="1" customFormat="1" ht="239.45" customHeight="1" x14ac:dyDescent="0.25">
      <c r="A14" s="48" t="s">
        <v>15</v>
      </c>
      <c r="B14" s="49" t="s">
        <v>178</v>
      </c>
      <c r="C14" s="42" t="s">
        <v>48</v>
      </c>
      <c r="D14" s="50">
        <v>29816184</v>
      </c>
      <c r="E14" s="51" t="s">
        <v>49</v>
      </c>
      <c r="F14" s="51" t="s">
        <v>179</v>
      </c>
      <c r="G14" s="51" t="s">
        <v>253</v>
      </c>
      <c r="H14" s="1" t="s">
        <v>77</v>
      </c>
    </row>
    <row r="15" spans="1:8" s="1" customFormat="1" ht="360.6" customHeight="1" x14ac:dyDescent="0.25">
      <c r="A15" s="48" t="s">
        <v>93</v>
      </c>
      <c r="B15" s="17" t="s">
        <v>96</v>
      </c>
      <c r="C15" s="17" t="s">
        <v>97</v>
      </c>
      <c r="D15" s="16">
        <v>9952000</v>
      </c>
      <c r="E15" s="51" t="s">
        <v>163</v>
      </c>
      <c r="F15" s="51" t="s">
        <v>220</v>
      </c>
      <c r="G15" s="51" t="s">
        <v>254</v>
      </c>
      <c r="H15" s="1" t="s">
        <v>78</v>
      </c>
    </row>
    <row r="16" spans="1:8" s="1" customFormat="1" ht="409.15" customHeight="1" x14ac:dyDescent="0.25">
      <c r="A16" s="48" t="s">
        <v>94</v>
      </c>
      <c r="B16" s="17" t="s">
        <v>98</v>
      </c>
      <c r="C16" s="17" t="s">
        <v>38</v>
      </c>
      <c r="D16" s="50">
        <v>88000000</v>
      </c>
      <c r="E16" s="51" t="s">
        <v>211</v>
      </c>
      <c r="F16" s="51" t="s">
        <v>221</v>
      </c>
      <c r="G16" s="51" t="s">
        <v>255</v>
      </c>
      <c r="H16" s="1" t="s">
        <v>160</v>
      </c>
    </row>
    <row r="17" spans="1:8" s="1" customFormat="1" ht="354" customHeight="1" x14ac:dyDescent="0.25">
      <c r="A17" s="48" t="s">
        <v>95</v>
      </c>
      <c r="B17" s="17" t="s">
        <v>99</v>
      </c>
      <c r="C17" s="17" t="s">
        <v>222</v>
      </c>
      <c r="D17" s="50">
        <v>50000000</v>
      </c>
      <c r="E17" s="51" t="s">
        <v>100</v>
      </c>
      <c r="F17" s="51" t="s">
        <v>223</v>
      </c>
      <c r="G17" s="51" t="s">
        <v>256</v>
      </c>
      <c r="H17" s="1" t="s">
        <v>79</v>
      </c>
    </row>
    <row r="18" spans="1:8" s="2" customFormat="1" ht="91.15" customHeight="1" x14ac:dyDescent="0.25">
      <c r="A18" s="36" t="s">
        <v>16</v>
      </c>
      <c r="B18" s="59" t="s">
        <v>17</v>
      </c>
      <c r="C18" s="59"/>
      <c r="D18" s="39">
        <f>SUM(D19:D25)</f>
        <v>741857000</v>
      </c>
      <c r="E18" s="40"/>
      <c r="F18" s="41"/>
      <c r="G18" s="40"/>
      <c r="H18" s="1"/>
    </row>
    <row r="19" spans="1:8" s="1" customFormat="1" ht="298.89999999999998" customHeight="1" x14ac:dyDescent="0.25">
      <c r="A19" s="57" t="s">
        <v>18</v>
      </c>
      <c r="B19" s="58" t="s">
        <v>84</v>
      </c>
      <c r="C19" s="58" t="s">
        <v>19</v>
      </c>
      <c r="D19" s="62">
        <v>135600000</v>
      </c>
      <c r="E19" s="66" t="s">
        <v>249</v>
      </c>
      <c r="F19" s="60" t="s">
        <v>280</v>
      </c>
      <c r="G19" s="60" t="s">
        <v>257</v>
      </c>
      <c r="H19" s="1" t="s">
        <v>161</v>
      </c>
    </row>
    <row r="20" spans="1:8" s="1" customFormat="1" ht="316.89999999999998" customHeight="1" x14ac:dyDescent="0.25">
      <c r="A20" s="57"/>
      <c r="B20" s="58"/>
      <c r="C20" s="58"/>
      <c r="D20" s="62"/>
      <c r="E20" s="66"/>
      <c r="F20" s="60"/>
      <c r="G20" s="60"/>
    </row>
    <row r="21" spans="1:8" s="1" customFormat="1" ht="408.6" customHeight="1" x14ac:dyDescent="0.25">
      <c r="A21" s="48" t="s">
        <v>20</v>
      </c>
      <c r="B21" s="17" t="s">
        <v>101</v>
      </c>
      <c r="C21" s="17" t="s">
        <v>102</v>
      </c>
      <c r="D21" s="50">
        <v>78000000</v>
      </c>
      <c r="E21" s="51" t="s">
        <v>224</v>
      </c>
      <c r="F21" s="51" t="s">
        <v>225</v>
      </c>
      <c r="G21" s="51" t="s">
        <v>258</v>
      </c>
      <c r="H21" s="1" t="s">
        <v>79</v>
      </c>
    </row>
    <row r="22" spans="1:8" s="1" customFormat="1" ht="375" customHeight="1" x14ac:dyDescent="0.25">
      <c r="A22" s="48" t="s">
        <v>113</v>
      </c>
      <c r="B22" s="17" t="s">
        <v>103</v>
      </c>
      <c r="C22" s="17" t="s">
        <v>104</v>
      </c>
      <c r="D22" s="50">
        <v>21657000</v>
      </c>
      <c r="E22" s="51" t="s">
        <v>105</v>
      </c>
      <c r="F22" s="51" t="s">
        <v>186</v>
      </c>
      <c r="G22" s="51" t="s">
        <v>259</v>
      </c>
      <c r="H22" s="1" t="s">
        <v>78</v>
      </c>
    </row>
    <row r="23" spans="1:8" s="1" customFormat="1" ht="90" customHeight="1" x14ac:dyDescent="0.25">
      <c r="A23" s="48" t="s">
        <v>193</v>
      </c>
      <c r="B23" s="17" t="s">
        <v>108</v>
      </c>
      <c r="C23" s="17" t="s">
        <v>38</v>
      </c>
      <c r="D23" s="16">
        <v>174000000</v>
      </c>
      <c r="E23" s="51" t="s">
        <v>111</v>
      </c>
      <c r="F23" s="17" t="s">
        <v>227</v>
      </c>
      <c r="G23" s="51" t="s">
        <v>190</v>
      </c>
      <c r="H23" s="1" t="s">
        <v>76</v>
      </c>
    </row>
    <row r="24" spans="1:8" s="1" customFormat="1" ht="188.45" customHeight="1" x14ac:dyDescent="0.25">
      <c r="A24" s="48" t="s">
        <v>194</v>
      </c>
      <c r="B24" s="17" t="s">
        <v>109</v>
      </c>
      <c r="C24" s="17" t="s">
        <v>38</v>
      </c>
      <c r="D24" s="16">
        <v>140000000</v>
      </c>
      <c r="E24" s="51" t="s">
        <v>112</v>
      </c>
      <c r="F24" s="17" t="s">
        <v>228</v>
      </c>
      <c r="G24" s="51" t="s">
        <v>190</v>
      </c>
      <c r="H24" s="1" t="s">
        <v>79</v>
      </c>
    </row>
    <row r="25" spans="1:8" s="1" customFormat="1" ht="367.9" customHeight="1" x14ac:dyDescent="0.25">
      <c r="A25" s="48" t="s">
        <v>114</v>
      </c>
      <c r="B25" s="17" t="s">
        <v>115</v>
      </c>
      <c r="C25" s="17" t="s">
        <v>38</v>
      </c>
      <c r="D25" s="16">
        <v>192600000</v>
      </c>
      <c r="E25" s="51" t="s">
        <v>229</v>
      </c>
      <c r="F25" s="51" t="s">
        <v>187</v>
      </c>
      <c r="G25" s="51" t="s">
        <v>260</v>
      </c>
      <c r="H25" s="1" t="s">
        <v>78</v>
      </c>
    </row>
    <row r="26" spans="1:8" s="2" customFormat="1" ht="124.15" customHeight="1" x14ac:dyDescent="0.25">
      <c r="A26" s="36" t="s">
        <v>21</v>
      </c>
      <c r="B26" s="59" t="s">
        <v>22</v>
      </c>
      <c r="C26" s="59"/>
      <c r="D26" s="39">
        <f>SUM(D27:D28)</f>
        <v>57000000</v>
      </c>
      <c r="E26" s="40"/>
      <c r="F26" s="41"/>
      <c r="G26" s="40"/>
      <c r="H26" s="1"/>
    </row>
    <row r="27" spans="1:8" s="1" customFormat="1" ht="212.45" customHeight="1" x14ac:dyDescent="0.25">
      <c r="A27" s="48" t="s">
        <v>23</v>
      </c>
      <c r="B27" s="17" t="s">
        <v>116</v>
      </c>
      <c r="C27" s="17" t="s">
        <v>117</v>
      </c>
      <c r="D27" s="50">
        <v>7000000</v>
      </c>
      <c r="E27" s="51" t="s">
        <v>165</v>
      </c>
      <c r="F27" s="51" t="s">
        <v>188</v>
      </c>
      <c r="G27" s="51" t="s">
        <v>191</v>
      </c>
      <c r="H27" s="1" t="s">
        <v>78</v>
      </c>
    </row>
    <row r="28" spans="1:8" s="1" customFormat="1" ht="157.15" customHeight="1" x14ac:dyDescent="0.25">
      <c r="A28" s="48" t="s">
        <v>195</v>
      </c>
      <c r="B28" s="17" t="s">
        <v>119</v>
      </c>
      <c r="C28" s="17" t="s">
        <v>120</v>
      </c>
      <c r="D28" s="50">
        <v>50000000</v>
      </c>
      <c r="E28" s="51" t="s">
        <v>121</v>
      </c>
      <c r="F28" s="51" t="s">
        <v>181</v>
      </c>
      <c r="G28" s="51" t="s">
        <v>190</v>
      </c>
      <c r="H28" s="1" t="s">
        <v>76</v>
      </c>
    </row>
    <row r="29" spans="1:8" s="2" customFormat="1" ht="74.45" customHeight="1" x14ac:dyDescent="0.25">
      <c r="A29" s="36">
        <v>2</v>
      </c>
      <c r="B29" s="59" t="s">
        <v>24</v>
      </c>
      <c r="C29" s="59"/>
      <c r="D29" s="39">
        <f>D30+D31+D43+D45+D48+D52+D56+D59+D60</f>
        <v>2540618816</v>
      </c>
      <c r="E29" s="40"/>
      <c r="F29" s="41"/>
      <c r="G29" s="40"/>
      <c r="H29" s="1"/>
    </row>
    <row r="30" spans="1:8" s="2" customFormat="1" ht="143.44999999999999" customHeight="1" x14ac:dyDescent="0.25">
      <c r="A30" s="36" t="s">
        <v>196</v>
      </c>
      <c r="B30" s="59" t="s">
        <v>197</v>
      </c>
      <c r="C30" s="59"/>
      <c r="D30" s="39">
        <v>0</v>
      </c>
      <c r="E30" s="40"/>
      <c r="F30" s="41"/>
      <c r="G30" s="40"/>
      <c r="H30" s="1"/>
    </row>
    <row r="31" spans="1:8" s="2" customFormat="1" ht="111.6" customHeight="1" x14ac:dyDescent="0.25">
      <c r="A31" s="36" t="s">
        <v>25</v>
      </c>
      <c r="B31" s="59" t="s">
        <v>26</v>
      </c>
      <c r="C31" s="59"/>
      <c r="D31" s="39">
        <f>SUM(D32:D42)</f>
        <v>471384368</v>
      </c>
      <c r="E31" s="40"/>
      <c r="F31" s="41"/>
      <c r="G31" s="45"/>
      <c r="H31" s="1"/>
    </row>
    <row r="32" spans="1:8" s="1" customFormat="1" ht="238.15" customHeight="1" x14ac:dyDescent="0.25">
      <c r="A32" s="57" t="s">
        <v>27</v>
      </c>
      <c r="B32" s="58" t="s">
        <v>87</v>
      </c>
      <c r="C32" s="58" t="s">
        <v>50</v>
      </c>
      <c r="D32" s="62">
        <v>29969018</v>
      </c>
      <c r="E32" s="60" t="s">
        <v>81</v>
      </c>
      <c r="F32" s="60" t="s">
        <v>230</v>
      </c>
      <c r="G32" s="60" t="s">
        <v>190</v>
      </c>
      <c r="H32" s="61" t="s">
        <v>162</v>
      </c>
    </row>
    <row r="33" spans="1:8" s="1" customFormat="1" ht="238.15" customHeight="1" x14ac:dyDescent="0.25">
      <c r="A33" s="57"/>
      <c r="B33" s="58"/>
      <c r="C33" s="58"/>
      <c r="D33" s="62"/>
      <c r="E33" s="60"/>
      <c r="F33" s="60"/>
      <c r="G33" s="60"/>
      <c r="H33" s="61"/>
    </row>
    <row r="34" spans="1:8" s="1" customFormat="1" ht="311.45" customHeight="1" x14ac:dyDescent="0.25">
      <c r="A34" s="48" t="s">
        <v>198</v>
      </c>
      <c r="B34" s="49" t="s">
        <v>123</v>
      </c>
      <c r="C34" s="42" t="s">
        <v>122</v>
      </c>
      <c r="D34" s="50">
        <v>31574000</v>
      </c>
      <c r="E34" s="51" t="s">
        <v>183</v>
      </c>
      <c r="F34" s="52" t="s">
        <v>184</v>
      </c>
      <c r="G34" s="47" t="s">
        <v>261</v>
      </c>
      <c r="H34" s="1" t="s">
        <v>160</v>
      </c>
    </row>
    <row r="35" spans="1:8" s="1" customFormat="1" ht="384.6" customHeight="1" x14ac:dyDescent="0.25">
      <c r="A35" s="48" t="s">
        <v>199</v>
      </c>
      <c r="B35" s="42" t="s">
        <v>125</v>
      </c>
      <c r="C35" s="42" t="s">
        <v>124</v>
      </c>
      <c r="D35" s="50">
        <v>133800000</v>
      </c>
      <c r="E35" s="51" t="s">
        <v>231</v>
      </c>
      <c r="F35" s="51" t="s">
        <v>232</v>
      </c>
      <c r="G35" s="51" t="s">
        <v>262</v>
      </c>
      <c r="H35" s="1" t="s">
        <v>79</v>
      </c>
    </row>
    <row r="36" spans="1:8" s="1" customFormat="1" ht="337.9" customHeight="1" x14ac:dyDescent="0.25">
      <c r="A36" s="48" t="s">
        <v>200</v>
      </c>
      <c r="B36" s="42" t="s">
        <v>127</v>
      </c>
      <c r="C36" s="42" t="s">
        <v>126</v>
      </c>
      <c r="D36" s="50">
        <v>60976600</v>
      </c>
      <c r="E36" s="51" t="s">
        <v>185</v>
      </c>
      <c r="F36" s="51" t="s">
        <v>233</v>
      </c>
      <c r="G36" s="51" t="s">
        <v>263</v>
      </c>
      <c r="H36" s="1" t="s">
        <v>162</v>
      </c>
    </row>
    <row r="37" spans="1:8" s="1" customFormat="1" ht="144" customHeight="1" x14ac:dyDescent="0.25">
      <c r="A37" s="48" t="s">
        <v>201</v>
      </c>
      <c r="B37" s="42" t="s">
        <v>129</v>
      </c>
      <c r="C37" s="42" t="s">
        <v>128</v>
      </c>
      <c r="D37" s="50">
        <v>4500000</v>
      </c>
      <c r="E37" s="51" t="s">
        <v>134</v>
      </c>
      <c r="F37" s="51" t="s">
        <v>182</v>
      </c>
      <c r="G37" s="51" t="s">
        <v>190</v>
      </c>
      <c r="H37" s="1" t="s">
        <v>76</v>
      </c>
    </row>
    <row r="38" spans="1:8" s="1" customFormat="1" ht="409.6" customHeight="1" x14ac:dyDescent="0.25">
      <c r="A38" s="48" t="s">
        <v>202</v>
      </c>
      <c r="B38" s="42" t="s">
        <v>130</v>
      </c>
      <c r="C38" s="42" t="s">
        <v>38</v>
      </c>
      <c r="D38" s="50">
        <v>7000000</v>
      </c>
      <c r="E38" s="51" t="s">
        <v>180</v>
      </c>
      <c r="F38" s="51" t="s">
        <v>277</v>
      </c>
      <c r="G38" s="51" t="s">
        <v>264</v>
      </c>
      <c r="H38" s="1" t="s">
        <v>77</v>
      </c>
    </row>
    <row r="39" spans="1:8" s="1" customFormat="1" ht="178.9" customHeight="1" x14ac:dyDescent="0.25">
      <c r="A39" s="48" t="s">
        <v>203</v>
      </c>
      <c r="B39" s="42" t="s">
        <v>132</v>
      </c>
      <c r="C39" s="42" t="s">
        <v>131</v>
      </c>
      <c r="D39" s="50">
        <v>40000000</v>
      </c>
      <c r="E39" s="51" t="s">
        <v>135</v>
      </c>
      <c r="F39" s="51" t="s">
        <v>234</v>
      </c>
      <c r="G39" s="51" t="s">
        <v>265</v>
      </c>
      <c r="H39" s="1" t="s">
        <v>76</v>
      </c>
    </row>
    <row r="40" spans="1:8" s="1" customFormat="1" ht="284.45" customHeight="1" x14ac:dyDescent="0.25">
      <c r="A40" s="48" t="s">
        <v>204</v>
      </c>
      <c r="B40" s="42" t="s">
        <v>133</v>
      </c>
      <c r="C40" s="42" t="s">
        <v>235</v>
      </c>
      <c r="D40" s="50">
        <v>53564750</v>
      </c>
      <c r="E40" s="51" t="s">
        <v>136</v>
      </c>
      <c r="F40" s="51" t="s">
        <v>236</v>
      </c>
      <c r="G40" s="51" t="s">
        <v>266</v>
      </c>
      <c r="H40" s="1" t="s">
        <v>80</v>
      </c>
    </row>
    <row r="41" spans="1:8" s="1" customFormat="1" ht="337.9" customHeight="1" x14ac:dyDescent="0.25">
      <c r="A41" s="48" t="s">
        <v>205</v>
      </c>
      <c r="B41" s="17" t="s">
        <v>143</v>
      </c>
      <c r="C41" s="17" t="s">
        <v>222</v>
      </c>
      <c r="D41" s="50">
        <v>60000000</v>
      </c>
      <c r="E41" s="51" t="s">
        <v>168</v>
      </c>
      <c r="F41" s="51" t="s">
        <v>237</v>
      </c>
      <c r="G41" s="51" t="s">
        <v>267</v>
      </c>
      <c r="H41" s="1" t="s">
        <v>80</v>
      </c>
    </row>
    <row r="42" spans="1:8" s="8" customFormat="1" ht="130.15" customHeight="1" x14ac:dyDescent="0.25">
      <c r="A42" s="48" t="s">
        <v>284</v>
      </c>
      <c r="B42" s="17" t="s">
        <v>157</v>
      </c>
      <c r="C42" s="17" t="s">
        <v>222</v>
      </c>
      <c r="D42" s="50">
        <v>50000000</v>
      </c>
      <c r="E42" s="17" t="s">
        <v>238</v>
      </c>
      <c r="F42" s="17" t="s">
        <v>189</v>
      </c>
      <c r="G42" s="51" t="s">
        <v>191</v>
      </c>
      <c r="H42" s="8" t="s">
        <v>78</v>
      </c>
    </row>
    <row r="43" spans="1:8" s="1" customFormat="1" ht="94.15" customHeight="1" x14ac:dyDescent="0.25">
      <c r="A43" s="36" t="s">
        <v>28</v>
      </c>
      <c r="B43" s="59" t="s">
        <v>29</v>
      </c>
      <c r="C43" s="59"/>
      <c r="D43" s="39">
        <f>D44</f>
        <v>10780000</v>
      </c>
      <c r="E43" s="40"/>
      <c r="F43" s="41"/>
      <c r="G43" s="40"/>
    </row>
    <row r="44" spans="1:8" s="1" customFormat="1" ht="384.6" customHeight="1" x14ac:dyDescent="0.25">
      <c r="A44" s="48" t="s">
        <v>159</v>
      </c>
      <c r="B44" s="42" t="s">
        <v>52</v>
      </c>
      <c r="C44" s="42" t="s">
        <v>51</v>
      </c>
      <c r="D44" s="50">
        <v>10780000</v>
      </c>
      <c r="E44" s="51" t="s">
        <v>166</v>
      </c>
      <c r="F44" s="51" t="s">
        <v>239</v>
      </c>
      <c r="G44" s="52" t="s">
        <v>268</v>
      </c>
      <c r="H44" s="1" t="s">
        <v>78</v>
      </c>
    </row>
    <row r="45" spans="1:8" s="1" customFormat="1" ht="91.9" customHeight="1" x14ac:dyDescent="0.25">
      <c r="A45" s="36" t="s">
        <v>30</v>
      </c>
      <c r="B45" s="59" t="s">
        <v>31</v>
      </c>
      <c r="C45" s="59"/>
      <c r="D45" s="39">
        <f>D46+D47</f>
        <v>654000000</v>
      </c>
      <c r="E45" s="40"/>
      <c r="F45" s="41"/>
      <c r="G45" s="40"/>
    </row>
    <row r="46" spans="1:8" s="1" customFormat="1" ht="288.75" customHeight="1" x14ac:dyDescent="0.25">
      <c r="A46" s="48" t="s">
        <v>85</v>
      </c>
      <c r="B46" s="17" t="s">
        <v>107</v>
      </c>
      <c r="C46" s="17" t="s">
        <v>38</v>
      </c>
      <c r="D46" s="16">
        <v>350000000</v>
      </c>
      <c r="E46" s="51" t="s">
        <v>164</v>
      </c>
      <c r="F46" s="17" t="s">
        <v>240</v>
      </c>
      <c r="G46" s="51" t="s">
        <v>190</v>
      </c>
      <c r="H46" s="1" t="s">
        <v>78</v>
      </c>
    </row>
    <row r="47" spans="1:8" s="1" customFormat="1" ht="99.6" customHeight="1" x14ac:dyDescent="0.25">
      <c r="A47" s="48" t="s">
        <v>86</v>
      </c>
      <c r="B47" s="17" t="s">
        <v>106</v>
      </c>
      <c r="C47" s="17" t="s">
        <v>38</v>
      </c>
      <c r="D47" s="16">
        <v>304000000</v>
      </c>
      <c r="E47" s="51" t="s">
        <v>110</v>
      </c>
      <c r="F47" s="17" t="s">
        <v>241</v>
      </c>
      <c r="G47" s="51" t="s">
        <v>190</v>
      </c>
      <c r="H47" s="1" t="s">
        <v>80</v>
      </c>
    </row>
    <row r="48" spans="1:8" s="2" customFormat="1" ht="56.45" customHeight="1" x14ac:dyDescent="0.25">
      <c r="A48" s="36" t="s">
        <v>32</v>
      </c>
      <c r="B48" s="59" t="s">
        <v>53</v>
      </c>
      <c r="C48" s="59"/>
      <c r="D48" s="39">
        <f>SUM(D49:D51)</f>
        <v>421300000</v>
      </c>
      <c r="E48" s="40"/>
      <c r="F48" s="41"/>
      <c r="G48" s="40"/>
      <c r="H48" s="1"/>
    </row>
    <row r="49" spans="1:8" s="1" customFormat="1" ht="286.89999999999998" customHeight="1" x14ac:dyDescent="0.25">
      <c r="A49" s="48" t="s">
        <v>33</v>
      </c>
      <c r="B49" s="42" t="s">
        <v>138</v>
      </c>
      <c r="C49" s="49" t="s">
        <v>137</v>
      </c>
      <c r="D49" s="18">
        <v>150000000</v>
      </c>
      <c r="E49" s="46" t="s">
        <v>140</v>
      </c>
      <c r="F49" s="51" t="s">
        <v>242</v>
      </c>
      <c r="G49" s="51" t="s">
        <v>269</v>
      </c>
      <c r="H49" s="1" t="s">
        <v>78</v>
      </c>
    </row>
    <row r="50" spans="1:8" s="1" customFormat="1" ht="336.6" customHeight="1" x14ac:dyDescent="0.25">
      <c r="A50" s="48" t="s">
        <v>144</v>
      </c>
      <c r="B50" s="42" t="s">
        <v>243</v>
      </c>
      <c r="C50" s="42" t="s">
        <v>139</v>
      </c>
      <c r="D50" s="18">
        <v>251300000</v>
      </c>
      <c r="E50" s="46" t="s">
        <v>212</v>
      </c>
      <c r="F50" s="51" t="s">
        <v>244</v>
      </c>
      <c r="G50" s="51" t="s">
        <v>279</v>
      </c>
      <c r="H50" s="1" t="s">
        <v>160</v>
      </c>
    </row>
    <row r="51" spans="1:8" s="1" customFormat="1" ht="316.14999999999998" customHeight="1" x14ac:dyDescent="0.25">
      <c r="A51" s="48" t="s">
        <v>206</v>
      </c>
      <c r="B51" s="17" t="s">
        <v>141</v>
      </c>
      <c r="C51" s="17" t="s">
        <v>142</v>
      </c>
      <c r="D51" s="18">
        <v>20000000</v>
      </c>
      <c r="E51" s="46" t="s">
        <v>167</v>
      </c>
      <c r="F51" s="51" t="s">
        <v>213</v>
      </c>
      <c r="G51" s="51" t="s">
        <v>270</v>
      </c>
      <c r="H51" s="1" t="s">
        <v>79</v>
      </c>
    </row>
    <row r="52" spans="1:8" s="2" customFormat="1" ht="120.6" customHeight="1" x14ac:dyDescent="0.25">
      <c r="A52" s="36" t="s">
        <v>55</v>
      </c>
      <c r="B52" s="59" t="s">
        <v>54</v>
      </c>
      <c r="C52" s="59"/>
      <c r="D52" s="39">
        <f>SUM(D53:D54)</f>
        <v>693154448</v>
      </c>
      <c r="E52" s="40"/>
      <c r="F52" s="41"/>
      <c r="G52" s="40"/>
      <c r="H52" s="1"/>
    </row>
    <row r="53" spans="1:8" s="8" customFormat="1" ht="397.9" customHeight="1" x14ac:dyDescent="0.25">
      <c r="A53" s="48" t="s">
        <v>56</v>
      </c>
      <c r="B53" s="17" t="s">
        <v>145</v>
      </c>
      <c r="C53" s="17" t="s">
        <v>146</v>
      </c>
      <c r="D53" s="18">
        <v>543154448</v>
      </c>
      <c r="E53" s="46" t="s">
        <v>147</v>
      </c>
      <c r="F53" s="51" t="s">
        <v>214</v>
      </c>
      <c r="G53" s="47" t="s">
        <v>271</v>
      </c>
      <c r="H53" s="8" t="s">
        <v>77</v>
      </c>
    </row>
    <row r="54" spans="1:8" s="8" customFormat="1" ht="263.45" customHeight="1" x14ac:dyDescent="0.25">
      <c r="A54" s="57" t="s">
        <v>207</v>
      </c>
      <c r="B54" s="64" t="s">
        <v>149</v>
      </c>
      <c r="C54" s="64" t="s">
        <v>38</v>
      </c>
      <c r="D54" s="65">
        <v>150000000</v>
      </c>
      <c r="E54" s="64" t="s">
        <v>148</v>
      </c>
      <c r="F54" s="66" t="s">
        <v>245</v>
      </c>
      <c r="G54" s="66" t="s">
        <v>272</v>
      </c>
      <c r="H54" s="8" t="s">
        <v>79</v>
      </c>
    </row>
    <row r="55" spans="1:8" s="8" customFormat="1" ht="283.14999999999998" customHeight="1" x14ac:dyDescent="0.25">
      <c r="A55" s="57"/>
      <c r="B55" s="64"/>
      <c r="C55" s="64"/>
      <c r="D55" s="65"/>
      <c r="E55" s="64"/>
      <c r="F55" s="66"/>
      <c r="G55" s="66"/>
    </row>
    <row r="56" spans="1:8" s="2" customFormat="1" ht="90" customHeight="1" x14ac:dyDescent="0.25">
      <c r="A56" s="36" t="s">
        <v>58</v>
      </c>
      <c r="B56" s="59" t="s">
        <v>57</v>
      </c>
      <c r="C56" s="59"/>
      <c r="D56" s="39">
        <f>SUM(D57:D58)</f>
        <v>290000000</v>
      </c>
      <c r="E56" s="40"/>
      <c r="F56" s="41"/>
      <c r="G56" s="40"/>
      <c r="H56" s="1"/>
    </row>
    <row r="57" spans="1:8" s="8" customFormat="1" ht="360.6" customHeight="1" x14ac:dyDescent="0.25">
      <c r="A57" s="48" t="s">
        <v>208</v>
      </c>
      <c r="B57" s="17" t="s">
        <v>152</v>
      </c>
      <c r="C57" s="17" t="s">
        <v>153</v>
      </c>
      <c r="D57" s="50">
        <v>260000000</v>
      </c>
      <c r="E57" s="51" t="s">
        <v>82</v>
      </c>
      <c r="F57" s="51" t="s">
        <v>246</v>
      </c>
      <c r="G57" s="51" t="s">
        <v>273</v>
      </c>
      <c r="H57" s="8" t="s">
        <v>78</v>
      </c>
    </row>
    <row r="58" spans="1:8" s="8" customFormat="1" ht="352.15" customHeight="1" x14ac:dyDescent="0.25">
      <c r="A58" s="48" t="s">
        <v>209</v>
      </c>
      <c r="B58" s="49" t="s">
        <v>151</v>
      </c>
      <c r="C58" s="42" t="s">
        <v>59</v>
      </c>
      <c r="D58" s="50">
        <v>30000000</v>
      </c>
      <c r="E58" s="51" t="s">
        <v>150</v>
      </c>
      <c r="F58" s="51" t="s">
        <v>247</v>
      </c>
      <c r="G58" s="51" t="s">
        <v>274</v>
      </c>
      <c r="H58" s="8" t="s">
        <v>79</v>
      </c>
    </row>
    <row r="59" spans="1:8" s="2" customFormat="1" ht="62.25" customHeight="1" x14ac:dyDescent="0.25">
      <c r="A59" s="36" t="s">
        <v>156</v>
      </c>
      <c r="B59" s="59" t="s">
        <v>155</v>
      </c>
      <c r="C59" s="59"/>
      <c r="D59" s="39">
        <v>0</v>
      </c>
      <c r="E59" s="40"/>
      <c r="F59" s="41"/>
      <c r="G59" s="40"/>
      <c r="H59" s="1"/>
    </row>
    <row r="60" spans="1:8" s="2" customFormat="1" ht="62.25" customHeight="1" x14ac:dyDescent="0.25">
      <c r="A60" s="36" t="s">
        <v>210</v>
      </c>
      <c r="B60" s="59" t="s">
        <v>60</v>
      </c>
      <c r="C60" s="59"/>
      <c r="D60" s="39">
        <v>0</v>
      </c>
      <c r="E60" s="40"/>
      <c r="F60" s="41"/>
      <c r="G60" s="40"/>
      <c r="H60" s="1"/>
    </row>
    <row r="61" spans="1:8" s="2" customFormat="1" ht="78.75" customHeight="1" x14ac:dyDescent="0.25">
      <c r="A61" s="36">
        <v>3</v>
      </c>
      <c r="B61" s="59" t="s">
        <v>73</v>
      </c>
      <c r="C61" s="59"/>
      <c r="D61" s="39">
        <f>D62+D65+D67+D68</f>
        <v>2996000000</v>
      </c>
      <c r="E61" s="40"/>
      <c r="F61" s="41"/>
      <c r="G61" s="40"/>
      <c r="H61" s="1"/>
    </row>
    <row r="62" spans="1:8" s="2" customFormat="1" ht="84.75" customHeight="1" x14ac:dyDescent="0.25">
      <c r="A62" s="36" t="s">
        <v>34</v>
      </c>
      <c r="B62" s="59" t="s">
        <v>61</v>
      </c>
      <c r="C62" s="59"/>
      <c r="D62" s="39">
        <f>SUM(D63:D64)</f>
        <v>2620000000</v>
      </c>
      <c r="E62" s="40"/>
      <c r="F62" s="41"/>
      <c r="G62" s="40"/>
      <c r="H62" s="1"/>
    </row>
    <row r="63" spans="1:8" s="8" customFormat="1" ht="408.6" customHeight="1" x14ac:dyDescent="0.25">
      <c r="A63" s="48" t="s">
        <v>62</v>
      </c>
      <c r="B63" s="49" t="s">
        <v>64</v>
      </c>
      <c r="C63" s="42" t="s">
        <v>63</v>
      </c>
      <c r="D63" s="50">
        <v>2370000000</v>
      </c>
      <c r="E63" s="51" t="s">
        <v>154</v>
      </c>
      <c r="F63" s="51" t="s">
        <v>177</v>
      </c>
      <c r="G63" s="51" t="s">
        <v>275</v>
      </c>
      <c r="H63" s="8" t="s">
        <v>79</v>
      </c>
    </row>
    <row r="64" spans="1:8" s="8" customFormat="1" ht="129" customHeight="1" x14ac:dyDescent="0.25">
      <c r="A64" s="48" t="s">
        <v>282</v>
      </c>
      <c r="B64" s="17" t="s">
        <v>158</v>
      </c>
      <c r="C64" s="17" t="s">
        <v>117</v>
      </c>
      <c r="D64" s="50">
        <v>250000000</v>
      </c>
      <c r="E64" s="51" t="s">
        <v>90</v>
      </c>
      <c r="F64" s="17" t="s">
        <v>248</v>
      </c>
      <c r="G64" s="51" t="s">
        <v>191</v>
      </c>
      <c r="H64" s="8" t="s">
        <v>78</v>
      </c>
    </row>
    <row r="65" spans="1:1024 1032:2048 2056:3072 3080:4096 4104:5120 5128:6144 6152:7168 7176:8192 8200:9216 9224:10240 10248:11264 11272:12288 12296:13312 13320:14336 14344:15360 15368:16368" s="2" customFormat="1" ht="69.75" customHeight="1" x14ac:dyDescent="0.25">
      <c r="A65" s="36" t="s">
        <v>35</v>
      </c>
      <c r="B65" s="59" t="s">
        <v>65</v>
      </c>
      <c r="C65" s="59"/>
      <c r="D65" s="39">
        <f>D66</f>
        <v>189000000</v>
      </c>
      <c r="E65" s="40"/>
      <c r="F65" s="41"/>
      <c r="G65" s="40"/>
      <c r="H65" s="1"/>
      <c r="CJ65" s="2" t="s">
        <v>41</v>
      </c>
      <c r="CR65" s="2" t="s">
        <v>41</v>
      </c>
      <c r="CZ65" s="2" t="s">
        <v>41</v>
      </c>
      <c r="DH65" s="2" t="s">
        <v>41</v>
      </c>
      <c r="DP65" s="2" t="s">
        <v>41</v>
      </c>
      <c r="DX65" s="2" t="s">
        <v>41</v>
      </c>
      <c r="EF65" s="2" t="s">
        <v>41</v>
      </c>
      <c r="EN65" s="2" t="s">
        <v>41</v>
      </c>
      <c r="EV65" s="2" t="s">
        <v>41</v>
      </c>
      <c r="FD65" s="2" t="s">
        <v>41</v>
      </c>
      <c r="FL65" s="2" t="s">
        <v>41</v>
      </c>
      <c r="FT65" s="2" t="s">
        <v>41</v>
      </c>
      <c r="GB65" s="2" t="s">
        <v>41</v>
      </c>
      <c r="GJ65" s="2" t="s">
        <v>41</v>
      </c>
      <c r="GR65" s="2" t="s">
        <v>41</v>
      </c>
      <c r="GZ65" s="2" t="s">
        <v>41</v>
      </c>
      <c r="HH65" s="2" t="s">
        <v>41</v>
      </c>
      <c r="HP65" s="2" t="s">
        <v>41</v>
      </c>
      <c r="HX65" s="2" t="s">
        <v>41</v>
      </c>
      <c r="IF65" s="2" t="s">
        <v>41</v>
      </c>
      <c r="IN65" s="2" t="s">
        <v>41</v>
      </c>
      <c r="IV65" s="2" t="s">
        <v>41</v>
      </c>
      <c r="JD65" s="2" t="s">
        <v>41</v>
      </c>
      <c r="JL65" s="2" t="s">
        <v>41</v>
      </c>
      <c r="JT65" s="2" t="s">
        <v>41</v>
      </c>
      <c r="KB65" s="2" t="s">
        <v>41</v>
      </c>
      <c r="KJ65" s="2" t="s">
        <v>41</v>
      </c>
      <c r="KR65" s="2" t="s">
        <v>41</v>
      </c>
      <c r="KZ65" s="2" t="s">
        <v>41</v>
      </c>
      <c r="LH65" s="2" t="s">
        <v>41</v>
      </c>
      <c r="LP65" s="2" t="s">
        <v>41</v>
      </c>
      <c r="LX65" s="2" t="s">
        <v>41</v>
      </c>
      <c r="MF65" s="2" t="s">
        <v>41</v>
      </c>
      <c r="MN65" s="2" t="s">
        <v>41</v>
      </c>
      <c r="MV65" s="2" t="s">
        <v>41</v>
      </c>
      <c r="ND65" s="2" t="s">
        <v>41</v>
      </c>
      <c r="NL65" s="2" t="s">
        <v>41</v>
      </c>
      <c r="NT65" s="2" t="s">
        <v>41</v>
      </c>
      <c r="OB65" s="2" t="s">
        <v>41</v>
      </c>
      <c r="OJ65" s="2" t="s">
        <v>41</v>
      </c>
      <c r="OR65" s="2" t="s">
        <v>41</v>
      </c>
      <c r="OZ65" s="2" t="s">
        <v>41</v>
      </c>
      <c r="PH65" s="2" t="s">
        <v>41</v>
      </c>
      <c r="PP65" s="2" t="s">
        <v>41</v>
      </c>
      <c r="PX65" s="2" t="s">
        <v>41</v>
      </c>
      <c r="QF65" s="2" t="s">
        <v>41</v>
      </c>
      <c r="QN65" s="2" t="s">
        <v>41</v>
      </c>
      <c r="QV65" s="2" t="s">
        <v>41</v>
      </c>
      <c r="RD65" s="2" t="s">
        <v>41</v>
      </c>
      <c r="RL65" s="2" t="s">
        <v>41</v>
      </c>
      <c r="RT65" s="2" t="s">
        <v>41</v>
      </c>
      <c r="SB65" s="2" t="s">
        <v>41</v>
      </c>
      <c r="SJ65" s="2" t="s">
        <v>41</v>
      </c>
      <c r="SR65" s="2" t="s">
        <v>41</v>
      </c>
      <c r="SZ65" s="2" t="s">
        <v>41</v>
      </c>
      <c r="TH65" s="2" t="s">
        <v>41</v>
      </c>
      <c r="TP65" s="2" t="s">
        <v>41</v>
      </c>
      <c r="TX65" s="2" t="s">
        <v>41</v>
      </c>
      <c r="UF65" s="2" t="s">
        <v>41</v>
      </c>
      <c r="UN65" s="2" t="s">
        <v>41</v>
      </c>
      <c r="UV65" s="2" t="s">
        <v>41</v>
      </c>
      <c r="VD65" s="2" t="s">
        <v>41</v>
      </c>
      <c r="VL65" s="2" t="s">
        <v>41</v>
      </c>
      <c r="VT65" s="2" t="s">
        <v>41</v>
      </c>
      <c r="WB65" s="2" t="s">
        <v>41</v>
      </c>
      <c r="WJ65" s="2" t="s">
        <v>41</v>
      </c>
      <c r="WR65" s="2" t="s">
        <v>41</v>
      </c>
      <c r="WZ65" s="2" t="s">
        <v>41</v>
      </c>
      <c r="XH65" s="2" t="s">
        <v>41</v>
      </c>
      <c r="XP65" s="2" t="s">
        <v>41</v>
      </c>
      <c r="XX65" s="2" t="s">
        <v>41</v>
      </c>
      <c r="YF65" s="2" t="s">
        <v>41</v>
      </c>
      <c r="YN65" s="2" t="s">
        <v>41</v>
      </c>
      <c r="YV65" s="2" t="s">
        <v>41</v>
      </c>
      <c r="ZD65" s="2" t="s">
        <v>41</v>
      </c>
      <c r="ZL65" s="2" t="s">
        <v>41</v>
      </c>
      <c r="ZT65" s="2" t="s">
        <v>41</v>
      </c>
      <c r="AAB65" s="2" t="s">
        <v>41</v>
      </c>
      <c r="AAJ65" s="2" t="s">
        <v>41</v>
      </c>
      <c r="AAR65" s="2" t="s">
        <v>41</v>
      </c>
      <c r="AAZ65" s="2" t="s">
        <v>41</v>
      </c>
      <c r="ABH65" s="2" t="s">
        <v>41</v>
      </c>
      <c r="ABP65" s="2" t="s">
        <v>41</v>
      </c>
      <c r="ABX65" s="2" t="s">
        <v>41</v>
      </c>
      <c r="ACF65" s="2" t="s">
        <v>41</v>
      </c>
      <c r="ACN65" s="2" t="s">
        <v>41</v>
      </c>
      <c r="ACV65" s="2" t="s">
        <v>41</v>
      </c>
      <c r="ADD65" s="2" t="s">
        <v>41</v>
      </c>
      <c r="ADL65" s="2" t="s">
        <v>41</v>
      </c>
      <c r="ADT65" s="2" t="s">
        <v>41</v>
      </c>
      <c r="AEB65" s="2" t="s">
        <v>41</v>
      </c>
      <c r="AEJ65" s="2" t="s">
        <v>41</v>
      </c>
      <c r="AER65" s="2" t="s">
        <v>41</v>
      </c>
      <c r="AEZ65" s="2" t="s">
        <v>41</v>
      </c>
      <c r="AFH65" s="2" t="s">
        <v>41</v>
      </c>
      <c r="AFP65" s="2" t="s">
        <v>41</v>
      </c>
      <c r="AFX65" s="2" t="s">
        <v>41</v>
      </c>
      <c r="AGF65" s="2" t="s">
        <v>41</v>
      </c>
      <c r="AGN65" s="2" t="s">
        <v>41</v>
      </c>
      <c r="AGV65" s="2" t="s">
        <v>41</v>
      </c>
      <c r="AHD65" s="2" t="s">
        <v>41</v>
      </c>
      <c r="AHL65" s="2" t="s">
        <v>41</v>
      </c>
      <c r="AHT65" s="2" t="s">
        <v>41</v>
      </c>
      <c r="AIB65" s="2" t="s">
        <v>41</v>
      </c>
      <c r="AIJ65" s="2" t="s">
        <v>41</v>
      </c>
      <c r="AIR65" s="2" t="s">
        <v>41</v>
      </c>
      <c r="AIZ65" s="2" t="s">
        <v>41</v>
      </c>
      <c r="AJH65" s="2" t="s">
        <v>41</v>
      </c>
      <c r="AJP65" s="2" t="s">
        <v>41</v>
      </c>
      <c r="AJX65" s="2" t="s">
        <v>41</v>
      </c>
      <c r="AKF65" s="2" t="s">
        <v>41</v>
      </c>
      <c r="AKN65" s="2" t="s">
        <v>41</v>
      </c>
      <c r="AKV65" s="2" t="s">
        <v>41</v>
      </c>
      <c r="ALD65" s="2" t="s">
        <v>41</v>
      </c>
      <c r="ALL65" s="2" t="s">
        <v>41</v>
      </c>
      <c r="ALT65" s="2" t="s">
        <v>41</v>
      </c>
      <c r="AMB65" s="2" t="s">
        <v>41</v>
      </c>
      <c r="AMJ65" s="2" t="s">
        <v>41</v>
      </c>
      <c r="AMR65" s="2" t="s">
        <v>41</v>
      </c>
      <c r="AMZ65" s="2" t="s">
        <v>41</v>
      </c>
      <c r="ANH65" s="2" t="s">
        <v>41</v>
      </c>
      <c r="ANP65" s="2" t="s">
        <v>41</v>
      </c>
      <c r="ANX65" s="2" t="s">
        <v>41</v>
      </c>
      <c r="AOF65" s="2" t="s">
        <v>41</v>
      </c>
      <c r="AON65" s="2" t="s">
        <v>41</v>
      </c>
      <c r="AOV65" s="2" t="s">
        <v>41</v>
      </c>
      <c r="APD65" s="2" t="s">
        <v>41</v>
      </c>
      <c r="APL65" s="2" t="s">
        <v>41</v>
      </c>
      <c r="APT65" s="2" t="s">
        <v>41</v>
      </c>
      <c r="AQB65" s="2" t="s">
        <v>41</v>
      </c>
      <c r="AQJ65" s="2" t="s">
        <v>41</v>
      </c>
      <c r="AQR65" s="2" t="s">
        <v>41</v>
      </c>
      <c r="AQZ65" s="2" t="s">
        <v>41</v>
      </c>
      <c r="ARH65" s="2" t="s">
        <v>41</v>
      </c>
      <c r="ARP65" s="2" t="s">
        <v>41</v>
      </c>
      <c r="ARX65" s="2" t="s">
        <v>41</v>
      </c>
      <c r="ASF65" s="2" t="s">
        <v>41</v>
      </c>
      <c r="ASN65" s="2" t="s">
        <v>41</v>
      </c>
      <c r="ASV65" s="2" t="s">
        <v>41</v>
      </c>
      <c r="ATD65" s="2" t="s">
        <v>41</v>
      </c>
      <c r="ATL65" s="2" t="s">
        <v>41</v>
      </c>
      <c r="ATT65" s="2" t="s">
        <v>41</v>
      </c>
      <c r="AUB65" s="2" t="s">
        <v>41</v>
      </c>
      <c r="AUJ65" s="2" t="s">
        <v>41</v>
      </c>
      <c r="AUR65" s="2" t="s">
        <v>41</v>
      </c>
      <c r="AUZ65" s="2" t="s">
        <v>41</v>
      </c>
      <c r="AVH65" s="2" t="s">
        <v>41</v>
      </c>
      <c r="AVP65" s="2" t="s">
        <v>41</v>
      </c>
      <c r="AVX65" s="2" t="s">
        <v>41</v>
      </c>
      <c r="AWF65" s="2" t="s">
        <v>41</v>
      </c>
      <c r="AWN65" s="2" t="s">
        <v>41</v>
      </c>
      <c r="AWV65" s="2" t="s">
        <v>41</v>
      </c>
      <c r="AXD65" s="2" t="s">
        <v>41</v>
      </c>
      <c r="AXL65" s="2" t="s">
        <v>41</v>
      </c>
      <c r="AXT65" s="2" t="s">
        <v>41</v>
      </c>
      <c r="AYB65" s="2" t="s">
        <v>41</v>
      </c>
      <c r="AYJ65" s="2" t="s">
        <v>41</v>
      </c>
      <c r="AYR65" s="2" t="s">
        <v>41</v>
      </c>
      <c r="AYZ65" s="2" t="s">
        <v>41</v>
      </c>
      <c r="AZH65" s="2" t="s">
        <v>41</v>
      </c>
      <c r="AZP65" s="2" t="s">
        <v>41</v>
      </c>
      <c r="AZX65" s="2" t="s">
        <v>41</v>
      </c>
      <c r="BAF65" s="2" t="s">
        <v>41</v>
      </c>
      <c r="BAN65" s="2" t="s">
        <v>41</v>
      </c>
      <c r="BAV65" s="2" t="s">
        <v>41</v>
      </c>
      <c r="BBD65" s="2" t="s">
        <v>41</v>
      </c>
      <c r="BBL65" s="2" t="s">
        <v>41</v>
      </c>
      <c r="BBT65" s="2" t="s">
        <v>41</v>
      </c>
      <c r="BCB65" s="2" t="s">
        <v>41</v>
      </c>
      <c r="BCJ65" s="2" t="s">
        <v>41</v>
      </c>
      <c r="BCR65" s="2" t="s">
        <v>41</v>
      </c>
      <c r="BCZ65" s="2" t="s">
        <v>41</v>
      </c>
      <c r="BDH65" s="2" t="s">
        <v>41</v>
      </c>
      <c r="BDP65" s="2" t="s">
        <v>41</v>
      </c>
      <c r="BDX65" s="2" t="s">
        <v>41</v>
      </c>
      <c r="BEF65" s="2" t="s">
        <v>41</v>
      </c>
      <c r="BEN65" s="2" t="s">
        <v>41</v>
      </c>
      <c r="BEV65" s="2" t="s">
        <v>41</v>
      </c>
      <c r="BFD65" s="2" t="s">
        <v>41</v>
      </c>
      <c r="BFL65" s="2" t="s">
        <v>41</v>
      </c>
      <c r="BFT65" s="2" t="s">
        <v>41</v>
      </c>
      <c r="BGB65" s="2" t="s">
        <v>41</v>
      </c>
      <c r="BGJ65" s="2" t="s">
        <v>41</v>
      </c>
      <c r="BGR65" s="2" t="s">
        <v>41</v>
      </c>
      <c r="BGZ65" s="2" t="s">
        <v>41</v>
      </c>
      <c r="BHH65" s="2" t="s">
        <v>41</v>
      </c>
      <c r="BHP65" s="2" t="s">
        <v>41</v>
      </c>
      <c r="BHX65" s="2" t="s">
        <v>41</v>
      </c>
      <c r="BIF65" s="2" t="s">
        <v>41</v>
      </c>
      <c r="BIN65" s="2" t="s">
        <v>41</v>
      </c>
      <c r="BIV65" s="2" t="s">
        <v>41</v>
      </c>
      <c r="BJD65" s="2" t="s">
        <v>41</v>
      </c>
      <c r="BJL65" s="2" t="s">
        <v>41</v>
      </c>
      <c r="BJT65" s="2" t="s">
        <v>41</v>
      </c>
      <c r="BKB65" s="2" t="s">
        <v>41</v>
      </c>
      <c r="BKJ65" s="2" t="s">
        <v>41</v>
      </c>
      <c r="BKR65" s="2" t="s">
        <v>41</v>
      </c>
      <c r="BKZ65" s="2" t="s">
        <v>41</v>
      </c>
      <c r="BLH65" s="2" t="s">
        <v>41</v>
      </c>
      <c r="BLP65" s="2" t="s">
        <v>41</v>
      </c>
      <c r="BLX65" s="2" t="s">
        <v>41</v>
      </c>
      <c r="BMF65" s="2" t="s">
        <v>41</v>
      </c>
      <c r="BMN65" s="2" t="s">
        <v>41</v>
      </c>
      <c r="BMV65" s="2" t="s">
        <v>41</v>
      </c>
      <c r="BND65" s="2" t="s">
        <v>41</v>
      </c>
      <c r="BNL65" s="2" t="s">
        <v>41</v>
      </c>
      <c r="BNT65" s="2" t="s">
        <v>41</v>
      </c>
      <c r="BOB65" s="2" t="s">
        <v>41</v>
      </c>
      <c r="BOJ65" s="2" t="s">
        <v>41</v>
      </c>
      <c r="BOR65" s="2" t="s">
        <v>41</v>
      </c>
      <c r="BOZ65" s="2" t="s">
        <v>41</v>
      </c>
      <c r="BPH65" s="2" t="s">
        <v>41</v>
      </c>
      <c r="BPP65" s="2" t="s">
        <v>41</v>
      </c>
      <c r="BPX65" s="2" t="s">
        <v>41</v>
      </c>
      <c r="BQF65" s="2" t="s">
        <v>41</v>
      </c>
      <c r="BQN65" s="2" t="s">
        <v>41</v>
      </c>
      <c r="BQV65" s="2" t="s">
        <v>41</v>
      </c>
      <c r="BRD65" s="2" t="s">
        <v>41</v>
      </c>
      <c r="BRL65" s="2" t="s">
        <v>41</v>
      </c>
      <c r="BRT65" s="2" t="s">
        <v>41</v>
      </c>
      <c r="BSB65" s="2" t="s">
        <v>41</v>
      </c>
      <c r="BSJ65" s="2" t="s">
        <v>41</v>
      </c>
      <c r="BSR65" s="2" t="s">
        <v>41</v>
      </c>
      <c r="BSZ65" s="2" t="s">
        <v>41</v>
      </c>
      <c r="BTH65" s="2" t="s">
        <v>41</v>
      </c>
      <c r="BTP65" s="2" t="s">
        <v>41</v>
      </c>
      <c r="BTX65" s="2" t="s">
        <v>41</v>
      </c>
      <c r="BUF65" s="2" t="s">
        <v>41</v>
      </c>
      <c r="BUN65" s="2" t="s">
        <v>41</v>
      </c>
      <c r="BUV65" s="2" t="s">
        <v>41</v>
      </c>
      <c r="BVD65" s="2" t="s">
        <v>41</v>
      </c>
      <c r="BVL65" s="2" t="s">
        <v>41</v>
      </c>
      <c r="BVT65" s="2" t="s">
        <v>41</v>
      </c>
      <c r="BWB65" s="2" t="s">
        <v>41</v>
      </c>
      <c r="BWJ65" s="2" t="s">
        <v>41</v>
      </c>
      <c r="BWR65" s="2" t="s">
        <v>41</v>
      </c>
      <c r="BWZ65" s="2" t="s">
        <v>41</v>
      </c>
      <c r="BXH65" s="2" t="s">
        <v>41</v>
      </c>
      <c r="BXP65" s="2" t="s">
        <v>41</v>
      </c>
      <c r="BXX65" s="2" t="s">
        <v>41</v>
      </c>
      <c r="BYF65" s="2" t="s">
        <v>41</v>
      </c>
      <c r="BYN65" s="2" t="s">
        <v>41</v>
      </c>
      <c r="BYV65" s="2" t="s">
        <v>41</v>
      </c>
      <c r="BZD65" s="2" t="s">
        <v>41</v>
      </c>
      <c r="BZL65" s="2" t="s">
        <v>41</v>
      </c>
      <c r="BZT65" s="2" t="s">
        <v>41</v>
      </c>
      <c r="CAB65" s="2" t="s">
        <v>41</v>
      </c>
      <c r="CAJ65" s="2" t="s">
        <v>41</v>
      </c>
      <c r="CAR65" s="2" t="s">
        <v>41</v>
      </c>
      <c r="CAZ65" s="2" t="s">
        <v>41</v>
      </c>
      <c r="CBH65" s="2" t="s">
        <v>41</v>
      </c>
      <c r="CBP65" s="2" t="s">
        <v>41</v>
      </c>
      <c r="CBX65" s="2" t="s">
        <v>41</v>
      </c>
      <c r="CCF65" s="2" t="s">
        <v>41</v>
      </c>
      <c r="CCN65" s="2" t="s">
        <v>41</v>
      </c>
      <c r="CCV65" s="2" t="s">
        <v>41</v>
      </c>
      <c r="CDD65" s="2" t="s">
        <v>41</v>
      </c>
      <c r="CDL65" s="2" t="s">
        <v>41</v>
      </c>
      <c r="CDT65" s="2" t="s">
        <v>41</v>
      </c>
      <c r="CEB65" s="2" t="s">
        <v>41</v>
      </c>
      <c r="CEJ65" s="2" t="s">
        <v>41</v>
      </c>
      <c r="CER65" s="2" t="s">
        <v>41</v>
      </c>
      <c r="CEZ65" s="2" t="s">
        <v>41</v>
      </c>
      <c r="CFH65" s="2" t="s">
        <v>41</v>
      </c>
      <c r="CFP65" s="2" t="s">
        <v>41</v>
      </c>
      <c r="CFX65" s="2" t="s">
        <v>41</v>
      </c>
      <c r="CGF65" s="2" t="s">
        <v>41</v>
      </c>
      <c r="CGN65" s="2" t="s">
        <v>41</v>
      </c>
      <c r="CGV65" s="2" t="s">
        <v>41</v>
      </c>
      <c r="CHD65" s="2" t="s">
        <v>41</v>
      </c>
      <c r="CHL65" s="2" t="s">
        <v>41</v>
      </c>
      <c r="CHT65" s="2" t="s">
        <v>41</v>
      </c>
      <c r="CIB65" s="2" t="s">
        <v>41</v>
      </c>
      <c r="CIJ65" s="2" t="s">
        <v>41</v>
      </c>
      <c r="CIR65" s="2" t="s">
        <v>41</v>
      </c>
      <c r="CIZ65" s="2" t="s">
        <v>41</v>
      </c>
      <c r="CJH65" s="2" t="s">
        <v>41</v>
      </c>
      <c r="CJP65" s="2" t="s">
        <v>41</v>
      </c>
      <c r="CJX65" s="2" t="s">
        <v>41</v>
      </c>
      <c r="CKF65" s="2" t="s">
        <v>41</v>
      </c>
      <c r="CKN65" s="2" t="s">
        <v>41</v>
      </c>
      <c r="CKV65" s="2" t="s">
        <v>41</v>
      </c>
      <c r="CLD65" s="2" t="s">
        <v>41</v>
      </c>
      <c r="CLL65" s="2" t="s">
        <v>41</v>
      </c>
      <c r="CLT65" s="2" t="s">
        <v>41</v>
      </c>
      <c r="CMB65" s="2" t="s">
        <v>41</v>
      </c>
      <c r="CMJ65" s="2" t="s">
        <v>41</v>
      </c>
      <c r="CMR65" s="2" t="s">
        <v>41</v>
      </c>
      <c r="CMZ65" s="2" t="s">
        <v>41</v>
      </c>
      <c r="CNH65" s="2" t="s">
        <v>41</v>
      </c>
      <c r="CNP65" s="2" t="s">
        <v>41</v>
      </c>
      <c r="CNX65" s="2" t="s">
        <v>41</v>
      </c>
      <c r="COF65" s="2" t="s">
        <v>41</v>
      </c>
      <c r="CON65" s="2" t="s">
        <v>41</v>
      </c>
      <c r="COV65" s="2" t="s">
        <v>41</v>
      </c>
      <c r="CPD65" s="2" t="s">
        <v>41</v>
      </c>
      <c r="CPL65" s="2" t="s">
        <v>41</v>
      </c>
      <c r="CPT65" s="2" t="s">
        <v>41</v>
      </c>
      <c r="CQB65" s="2" t="s">
        <v>41</v>
      </c>
      <c r="CQJ65" s="2" t="s">
        <v>41</v>
      </c>
      <c r="CQR65" s="2" t="s">
        <v>41</v>
      </c>
      <c r="CQZ65" s="2" t="s">
        <v>41</v>
      </c>
      <c r="CRH65" s="2" t="s">
        <v>41</v>
      </c>
      <c r="CRP65" s="2" t="s">
        <v>41</v>
      </c>
      <c r="CRX65" s="2" t="s">
        <v>41</v>
      </c>
      <c r="CSF65" s="2" t="s">
        <v>41</v>
      </c>
      <c r="CSN65" s="2" t="s">
        <v>41</v>
      </c>
      <c r="CSV65" s="2" t="s">
        <v>41</v>
      </c>
      <c r="CTD65" s="2" t="s">
        <v>41</v>
      </c>
      <c r="CTL65" s="2" t="s">
        <v>41</v>
      </c>
      <c r="CTT65" s="2" t="s">
        <v>41</v>
      </c>
      <c r="CUB65" s="2" t="s">
        <v>41</v>
      </c>
      <c r="CUJ65" s="2" t="s">
        <v>41</v>
      </c>
      <c r="CUR65" s="2" t="s">
        <v>41</v>
      </c>
      <c r="CUZ65" s="2" t="s">
        <v>41</v>
      </c>
      <c r="CVH65" s="2" t="s">
        <v>41</v>
      </c>
      <c r="CVP65" s="2" t="s">
        <v>41</v>
      </c>
      <c r="CVX65" s="2" t="s">
        <v>41</v>
      </c>
      <c r="CWF65" s="2" t="s">
        <v>41</v>
      </c>
      <c r="CWN65" s="2" t="s">
        <v>41</v>
      </c>
      <c r="CWV65" s="2" t="s">
        <v>41</v>
      </c>
      <c r="CXD65" s="2" t="s">
        <v>41</v>
      </c>
      <c r="CXL65" s="2" t="s">
        <v>41</v>
      </c>
      <c r="CXT65" s="2" t="s">
        <v>41</v>
      </c>
      <c r="CYB65" s="2" t="s">
        <v>41</v>
      </c>
      <c r="CYJ65" s="2" t="s">
        <v>41</v>
      </c>
      <c r="CYR65" s="2" t="s">
        <v>41</v>
      </c>
      <c r="CYZ65" s="2" t="s">
        <v>41</v>
      </c>
      <c r="CZH65" s="2" t="s">
        <v>41</v>
      </c>
      <c r="CZP65" s="2" t="s">
        <v>41</v>
      </c>
      <c r="CZX65" s="2" t="s">
        <v>41</v>
      </c>
      <c r="DAF65" s="2" t="s">
        <v>41</v>
      </c>
      <c r="DAN65" s="2" t="s">
        <v>41</v>
      </c>
      <c r="DAV65" s="2" t="s">
        <v>41</v>
      </c>
      <c r="DBD65" s="2" t="s">
        <v>41</v>
      </c>
      <c r="DBL65" s="2" t="s">
        <v>41</v>
      </c>
      <c r="DBT65" s="2" t="s">
        <v>41</v>
      </c>
      <c r="DCB65" s="2" t="s">
        <v>41</v>
      </c>
      <c r="DCJ65" s="2" t="s">
        <v>41</v>
      </c>
      <c r="DCR65" s="2" t="s">
        <v>41</v>
      </c>
      <c r="DCZ65" s="2" t="s">
        <v>41</v>
      </c>
      <c r="DDH65" s="2" t="s">
        <v>41</v>
      </c>
      <c r="DDP65" s="2" t="s">
        <v>41</v>
      </c>
      <c r="DDX65" s="2" t="s">
        <v>41</v>
      </c>
      <c r="DEF65" s="2" t="s">
        <v>41</v>
      </c>
      <c r="DEN65" s="2" t="s">
        <v>41</v>
      </c>
      <c r="DEV65" s="2" t="s">
        <v>41</v>
      </c>
      <c r="DFD65" s="2" t="s">
        <v>41</v>
      </c>
      <c r="DFL65" s="2" t="s">
        <v>41</v>
      </c>
      <c r="DFT65" s="2" t="s">
        <v>41</v>
      </c>
      <c r="DGB65" s="2" t="s">
        <v>41</v>
      </c>
      <c r="DGJ65" s="2" t="s">
        <v>41</v>
      </c>
      <c r="DGR65" s="2" t="s">
        <v>41</v>
      </c>
      <c r="DGZ65" s="2" t="s">
        <v>41</v>
      </c>
      <c r="DHH65" s="2" t="s">
        <v>41</v>
      </c>
      <c r="DHP65" s="2" t="s">
        <v>41</v>
      </c>
      <c r="DHX65" s="2" t="s">
        <v>41</v>
      </c>
      <c r="DIF65" s="2" t="s">
        <v>41</v>
      </c>
      <c r="DIN65" s="2" t="s">
        <v>41</v>
      </c>
      <c r="DIV65" s="2" t="s">
        <v>41</v>
      </c>
      <c r="DJD65" s="2" t="s">
        <v>41</v>
      </c>
      <c r="DJL65" s="2" t="s">
        <v>41</v>
      </c>
      <c r="DJT65" s="2" t="s">
        <v>41</v>
      </c>
      <c r="DKB65" s="2" t="s">
        <v>41</v>
      </c>
      <c r="DKJ65" s="2" t="s">
        <v>41</v>
      </c>
      <c r="DKR65" s="2" t="s">
        <v>41</v>
      </c>
      <c r="DKZ65" s="2" t="s">
        <v>41</v>
      </c>
      <c r="DLH65" s="2" t="s">
        <v>41</v>
      </c>
      <c r="DLP65" s="2" t="s">
        <v>41</v>
      </c>
      <c r="DLX65" s="2" t="s">
        <v>41</v>
      </c>
      <c r="DMF65" s="2" t="s">
        <v>41</v>
      </c>
      <c r="DMN65" s="2" t="s">
        <v>41</v>
      </c>
      <c r="DMV65" s="2" t="s">
        <v>41</v>
      </c>
      <c r="DND65" s="2" t="s">
        <v>41</v>
      </c>
      <c r="DNL65" s="2" t="s">
        <v>41</v>
      </c>
      <c r="DNT65" s="2" t="s">
        <v>41</v>
      </c>
      <c r="DOB65" s="2" t="s">
        <v>41</v>
      </c>
      <c r="DOJ65" s="2" t="s">
        <v>41</v>
      </c>
      <c r="DOR65" s="2" t="s">
        <v>41</v>
      </c>
      <c r="DOZ65" s="2" t="s">
        <v>41</v>
      </c>
      <c r="DPH65" s="2" t="s">
        <v>41</v>
      </c>
      <c r="DPP65" s="2" t="s">
        <v>41</v>
      </c>
      <c r="DPX65" s="2" t="s">
        <v>41</v>
      </c>
      <c r="DQF65" s="2" t="s">
        <v>41</v>
      </c>
      <c r="DQN65" s="2" t="s">
        <v>41</v>
      </c>
      <c r="DQV65" s="2" t="s">
        <v>41</v>
      </c>
      <c r="DRD65" s="2" t="s">
        <v>41</v>
      </c>
      <c r="DRL65" s="2" t="s">
        <v>41</v>
      </c>
      <c r="DRT65" s="2" t="s">
        <v>41</v>
      </c>
      <c r="DSB65" s="2" t="s">
        <v>41</v>
      </c>
      <c r="DSJ65" s="2" t="s">
        <v>41</v>
      </c>
      <c r="DSR65" s="2" t="s">
        <v>41</v>
      </c>
      <c r="DSZ65" s="2" t="s">
        <v>41</v>
      </c>
      <c r="DTH65" s="2" t="s">
        <v>41</v>
      </c>
      <c r="DTP65" s="2" t="s">
        <v>41</v>
      </c>
      <c r="DTX65" s="2" t="s">
        <v>41</v>
      </c>
      <c r="DUF65" s="2" t="s">
        <v>41</v>
      </c>
      <c r="DUN65" s="2" t="s">
        <v>41</v>
      </c>
      <c r="DUV65" s="2" t="s">
        <v>41</v>
      </c>
      <c r="DVD65" s="2" t="s">
        <v>41</v>
      </c>
      <c r="DVL65" s="2" t="s">
        <v>41</v>
      </c>
      <c r="DVT65" s="2" t="s">
        <v>41</v>
      </c>
      <c r="DWB65" s="2" t="s">
        <v>41</v>
      </c>
      <c r="DWJ65" s="2" t="s">
        <v>41</v>
      </c>
      <c r="DWR65" s="2" t="s">
        <v>41</v>
      </c>
      <c r="DWZ65" s="2" t="s">
        <v>41</v>
      </c>
      <c r="DXH65" s="2" t="s">
        <v>41</v>
      </c>
      <c r="DXP65" s="2" t="s">
        <v>41</v>
      </c>
      <c r="DXX65" s="2" t="s">
        <v>41</v>
      </c>
      <c r="DYF65" s="2" t="s">
        <v>41</v>
      </c>
      <c r="DYN65" s="2" t="s">
        <v>41</v>
      </c>
      <c r="DYV65" s="2" t="s">
        <v>41</v>
      </c>
      <c r="DZD65" s="2" t="s">
        <v>41</v>
      </c>
      <c r="DZL65" s="2" t="s">
        <v>41</v>
      </c>
      <c r="DZT65" s="2" t="s">
        <v>41</v>
      </c>
      <c r="EAB65" s="2" t="s">
        <v>41</v>
      </c>
      <c r="EAJ65" s="2" t="s">
        <v>41</v>
      </c>
      <c r="EAR65" s="2" t="s">
        <v>41</v>
      </c>
      <c r="EAZ65" s="2" t="s">
        <v>41</v>
      </c>
      <c r="EBH65" s="2" t="s">
        <v>41</v>
      </c>
      <c r="EBP65" s="2" t="s">
        <v>41</v>
      </c>
      <c r="EBX65" s="2" t="s">
        <v>41</v>
      </c>
      <c r="ECF65" s="2" t="s">
        <v>41</v>
      </c>
      <c r="ECN65" s="2" t="s">
        <v>41</v>
      </c>
      <c r="ECV65" s="2" t="s">
        <v>41</v>
      </c>
      <c r="EDD65" s="2" t="s">
        <v>41</v>
      </c>
      <c r="EDL65" s="2" t="s">
        <v>41</v>
      </c>
      <c r="EDT65" s="2" t="s">
        <v>41</v>
      </c>
      <c r="EEB65" s="2" t="s">
        <v>41</v>
      </c>
      <c r="EEJ65" s="2" t="s">
        <v>41</v>
      </c>
      <c r="EER65" s="2" t="s">
        <v>41</v>
      </c>
      <c r="EEZ65" s="2" t="s">
        <v>41</v>
      </c>
      <c r="EFH65" s="2" t="s">
        <v>41</v>
      </c>
      <c r="EFP65" s="2" t="s">
        <v>41</v>
      </c>
      <c r="EFX65" s="2" t="s">
        <v>41</v>
      </c>
      <c r="EGF65" s="2" t="s">
        <v>41</v>
      </c>
      <c r="EGN65" s="2" t="s">
        <v>41</v>
      </c>
      <c r="EGV65" s="2" t="s">
        <v>41</v>
      </c>
      <c r="EHD65" s="2" t="s">
        <v>41</v>
      </c>
      <c r="EHL65" s="2" t="s">
        <v>41</v>
      </c>
      <c r="EHT65" s="2" t="s">
        <v>41</v>
      </c>
      <c r="EIB65" s="2" t="s">
        <v>41</v>
      </c>
      <c r="EIJ65" s="2" t="s">
        <v>41</v>
      </c>
      <c r="EIR65" s="2" t="s">
        <v>41</v>
      </c>
      <c r="EIZ65" s="2" t="s">
        <v>41</v>
      </c>
      <c r="EJH65" s="2" t="s">
        <v>41</v>
      </c>
      <c r="EJP65" s="2" t="s">
        <v>41</v>
      </c>
      <c r="EJX65" s="2" t="s">
        <v>41</v>
      </c>
      <c r="EKF65" s="2" t="s">
        <v>41</v>
      </c>
      <c r="EKN65" s="2" t="s">
        <v>41</v>
      </c>
      <c r="EKV65" s="2" t="s">
        <v>41</v>
      </c>
      <c r="ELD65" s="2" t="s">
        <v>41</v>
      </c>
      <c r="ELL65" s="2" t="s">
        <v>41</v>
      </c>
      <c r="ELT65" s="2" t="s">
        <v>41</v>
      </c>
      <c r="EMB65" s="2" t="s">
        <v>41</v>
      </c>
      <c r="EMJ65" s="2" t="s">
        <v>41</v>
      </c>
      <c r="EMR65" s="2" t="s">
        <v>41</v>
      </c>
      <c r="EMZ65" s="2" t="s">
        <v>41</v>
      </c>
      <c r="ENH65" s="2" t="s">
        <v>41</v>
      </c>
      <c r="ENP65" s="2" t="s">
        <v>41</v>
      </c>
      <c r="ENX65" s="2" t="s">
        <v>41</v>
      </c>
      <c r="EOF65" s="2" t="s">
        <v>41</v>
      </c>
      <c r="EON65" s="2" t="s">
        <v>41</v>
      </c>
      <c r="EOV65" s="2" t="s">
        <v>41</v>
      </c>
      <c r="EPD65" s="2" t="s">
        <v>41</v>
      </c>
      <c r="EPL65" s="2" t="s">
        <v>41</v>
      </c>
      <c r="EPT65" s="2" t="s">
        <v>41</v>
      </c>
      <c r="EQB65" s="2" t="s">
        <v>41</v>
      </c>
      <c r="EQJ65" s="2" t="s">
        <v>41</v>
      </c>
      <c r="EQR65" s="2" t="s">
        <v>41</v>
      </c>
      <c r="EQZ65" s="2" t="s">
        <v>41</v>
      </c>
      <c r="ERH65" s="2" t="s">
        <v>41</v>
      </c>
      <c r="ERP65" s="2" t="s">
        <v>41</v>
      </c>
      <c r="ERX65" s="2" t="s">
        <v>41</v>
      </c>
      <c r="ESF65" s="2" t="s">
        <v>41</v>
      </c>
      <c r="ESN65" s="2" t="s">
        <v>41</v>
      </c>
      <c r="ESV65" s="2" t="s">
        <v>41</v>
      </c>
      <c r="ETD65" s="2" t="s">
        <v>41</v>
      </c>
      <c r="ETL65" s="2" t="s">
        <v>41</v>
      </c>
      <c r="ETT65" s="2" t="s">
        <v>41</v>
      </c>
      <c r="EUB65" s="2" t="s">
        <v>41</v>
      </c>
      <c r="EUJ65" s="2" t="s">
        <v>41</v>
      </c>
      <c r="EUR65" s="2" t="s">
        <v>41</v>
      </c>
      <c r="EUZ65" s="2" t="s">
        <v>41</v>
      </c>
      <c r="EVH65" s="2" t="s">
        <v>41</v>
      </c>
      <c r="EVP65" s="2" t="s">
        <v>41</v>
      </c>
      <c r="EVX65" s="2" t="s">
        <v>41</v>
      </c>
      <c r="EWF65" s="2" t="s">
        <v>41</v>
      </c>
      <c r="EWN65" s="2" t="s">
        <v>41</v>
      </c>
      <c r="EWV65" s="2" t="s">
        <v>41</v>
      </c>
      <c r="EXD65" s="2" t="s">
        <v>41</v>
      </c>
      <c r="EXL65" s="2" t="s">
        <v>41</v>
      </c>
      <c r="EXT65" s="2" t="s">
        <v>41</v>
      </c>
      <c r="EYB65" s="2" t="s">
        <v>41</v>
      </c>
      <c r="EYJ65" s="2" t="s">
        <v>41</v>
      </c>
      <c r="EYR65" s="2" t="s">
        <v>41</v>
      </c>
      <c r="EYZ65" s="2" t="s">
        <v>41</v>
      </c>
      <c r="EZH65" s="2" t="s">
        <v>41</v>
      </c>
      <c r="EZP65" s="2" t="s">
        <v>41</v>
      </c>
      <c r="EZX65" s="2" t="s">
        <v>41</v>
      </c>
      <c r="FAF65" s="2" t="s">
        <v>41</v>
      </c>
      <c r="FAN65" s="2" t="s">
        <v>41</v>
      </c>
      <c r="FAV65" s="2" t="s">
        <v>41</v>
      </c>
      <c r="FBD65" s="2" t="s">
        <v>41</v>
      </c>
      <c r="FBL65" s="2" t="s">
        <v>41</v>
      </c>
      <c r="FBT65" s="2" t="s">
        <v>41</v>
      </c>
      <c r="FCB65" s="2" t="s">
        <v>41</v>
      </c>
      <c r="FCJ65" s="2" t="s">
        <v>41</v>
      </c>
      <c r="FCR65" s="2" t="s">
        <v>41</v>
      </c>
      <c r="FCZ65" s="2" t="s">
        <v>41</v>
      </c>
      <c r="FDH65" s="2" t="s">
        <v>41</v>
      </c>
      <c r="FDP65" s="2" t="s">
        <v>41</v>
      </c>
      <c r="FDX65" s="2" t="s">
        <v>41</v>
      </c>
      <c r="FEF65" s="2" t="s">
        <v>41</v>
      </c>
      <c r="FEN65" s="2" t="s">
        <v>41</v>
      </c>
      <c r="FEV65" s="2" t="s">
        <v>41</v>
      </c>
      <c r="FFD65" s="2" t="s">
        <v>41</v>
      </c>
      <c r="FFL65" s="2" t="s">
        <v>41</v>
      </c>
      <c r="FFT65" s="2" t="s">
        <v>41</v>
      </c>
      <c r="FGB65" s="2" t="s">
        <v>41</v>
      </c>
      <c r="FGJ65" s="2" t="s">
        <v>41</v>
      </c>
      <c r="FGR65" s="2" t="s">
        <v>41</v>
      </c>
      <c r="FGZ65" s="2" t="s">
        <v>41</v>
      </c>
      <c r="FHH65" s="2" t="s">
        <v>41</v>
      </c>
      <c r="FHP65" s="2" t="s">
        <v>41</v>
      </c>
      <c r="FHX65" s="2" t="s">
        <v>41</v>
      </c>
      <c r="FIF65" s="2" t="s">
        <v>41</v>
      </c>
      <c r="FIN65" s="2" t="s">
        <v>41</v>
      </c>
      <c r="FIV65" s="2" t="s">
        <v>41</v>
      </c>
      <c r="FJD65" s="2" t="s">
        <v>41</v>
      </c>
      <c r="FJL65" s="2" t="s">
        <v>41</v>
      </c>
      <c r="FJT65" s="2" t="s">
        <v>41</v>
      </c>
      <c r="FKB65" s="2" t="s">
        <v>41</v>
      </c>
      <c r="FKJ65" s="2" t="s">
        <v>41</v>
      </c>
      <c r="FKR65" s="2" t="s">
        <v>41</v>
      </c>
      <c r="FKZ65" s="2" t="s">
        <v>41</v>
      </c>
      <c r="FLH65" s="2" t="s">
        <v>41</v>
      </c>
      <c r="FLP65" s="2" t="s">
        <v>41</v>
      </c>
      <c r="FLX65" s="2" t="s">
        <v>41</v>
      </c>
      <c r="FMF65" s="2" t="s">
        <v>41</v>
      </c>
      <c r="FMN65" s="2" t="s">
        <v>41</v>
      </c>
      <c r="FMV65" s="2" t="s">
        <v>41</v>
      </c>
      <c r="FND65" s="2" t="s">
        <v>41</v>
      </c>
      <c r="FNL65" s="2" t="s">
        <v>41</v>
      </c>
      <c r="FNT65" s="2" t="s">
        <v>41</v>
      </c>
      <c r="FOB65" s="2" t="s">
        <v>41</v>
      </c>
      <c r="FOJ65" s="2" t="s">
        <v>41</v>
      </c>
      <c r="FOR65" s="2" t="s">
        <v>41</v>
      </c>
      <c r="FOZ65" s="2" t="s">
        <v>41</v>
      </c>
      <c r="FPH65" s="2" t="s">
        <v>41</v>
      </c>
      <c r="FPP65" s="2" t="s">
        <v>41</v>
      </c>
      <c r="FPX65" s="2" t="s">
        <v>41</v>
      </c>
      <c r="FQF65" s="2" t="s">
        <v>41</v>
      </c>
      <c r="FQN65" s="2" t="s">
        <v>41</v>
      </c>
      <c r="FQV65" s="2" t="s">
        <v>41</v>
      </c>
      <c r="FRD65" s="2" t="s">
        <v>41</v>
      </c>
      <c r="FRL65" s="2" t="s">
        <v>41</v>
      </c>
      <c r="FRT65" s="2" t="s">
        <v>41</v>
      </c>
      <c r="FSB65" s="2" t="s">
        <v>41</v>
      </c>
      <c r="FSJ65" s="2" t="s">
        <v>41</v>
      </c>
      <c r="FSR65" s="2" t="s">
        <v>41</v>
      </c>
      <c r="FSZ65" s="2" t="s">
        <v>41</v>
      </c>
      <c r="FTH65" s="2" t="s">
        <v>41</v>
      </c>
      <c r="FTP65" s="2" t="s">
        <v>41</v>
      </c>
      <c r="FTX65" s="2" t="s">
        <v>41</v>
      </c>
      <c r="FUF65" s="2" t="s">
        <v>41</v>
      </c>
      <c r="FUN65" s="2" t="s">
        <v>41</v>
      </c>
      <c r="FUV65" s="2" t="s">
        <v>41</v>
      </c>
      <c r="FVD65" s="2" t="s">
        <v>41</v>
      </c>
      <c r="FVL65" s="2" t="s">
        <v>41</v>
      </c>
      <c r="FVT65" s="2" t="s">
        <v>41</v>
      </c>
      <c r="FWB65" s="2" t="s">
        <v>41</v>
      </c>
      <c r="FWJ65" s="2" t="s">
        <v>41</v>
      </c>
      <c r="FWR65" s="2" t="s">
        <v>41</v>
      </c>
      <c r="FWZ65" s="2" t="s">
        <v>41</v>
      </c>
      <c r="FXH65" s="2" t="s">
        <v>41</v>
      </c>
      <c r="FXP65" s="2" t="s">
        <v>41</v>
      </c>
      <c r="FXX65" s="2" t="s">
        <v>41</v>
      </c>
      <c r="FYF65" s="2" t="s">
        <v>41</v>
      </c>
      <c r="FYN65" s="2" t="s">
        <v>41</v>
      </c>
      <c r="FYV65" s="2" t="s">
        <v>41</v>
      </c>
      <c r="FZD65" s="2" t="s">
        <v>41</v>
      </c>
      <c r="FZL65" s="2" t="s">
        <v>41</v>
      </c>
      <c r="FZT65" s="2" t="s">
        <v>41</v>
      </c>
      <c r="GAB65" s="2" t="s">
        <v>41</v>
      </c>
      <c r="GAJ65" s="2" t="s">
        <v>41</v>
      </c>
      <c r="GAR65" s="2" t="s">
        <v>41</v>
      </c>
      <c r="GAZ65" s="2" t="s">
        <v>41</v>
      </c>
      <c r="GBH65" s="2" t="s">
        <v>41</v>
      </c>
      <c r="GBP65" s="2" t="s">
        <v>41</v>
      </c>
      <c r="GBX65" s="2" t="s">
        <v>41</v>
      </c>
      <c r="GCF65" s="2" t="s">
        <v>41</v>
      </c>
      <c r="GCN65" s="2" t="s">
        <v>41</v>
      </c>
      <c r="GCV65" s="2" t="s">
        <v>41</v>
      </c>
      <c r="GDD65" s="2" t="s">
        <v>41</v>
      </c>
      <c r="GDL65" s="2" t="s">
        <v>41</v>
      </c>
      <c r="GDT65" s="2" t="s">
        <v>41</v>
      </c>
      <c r="GEB65" s="2" t="s">
        <v>41</v>
      </c>
      <c r="GEJ65" s="2" t="s">
        <v>41</v>
      </c>
      <c r="GER65" s="2" t="s">
        <v>41</v>
      </c>
      <c r="GEZ65" s="2" t="s">
        <v>41</v>
      </c>
      <c r="GFH65" s="2" t="s">
        <v>41</v>
      </c>
      <c r="GFP65" s="2" t="s">
        <v>41</v>
      </c>
      <c r="GFX65" s="2" t="s">
        <v>41</v>
      </c>
      <c r="GGF65" s="2" t="s">
        <v>41</v>
      </c>
      <c r="GGN65" s="2" t="s">
        <v>41</v>
      </c>
      <c r="GGV65" s="2" t="s">
        <v>41</v>
      </c>
      <c r="GHD65" s="2" t="s">
        <v>41</v>
      </c>
      <c r="GHL65" s="2" t="s">
        <v>41</v>
      </c>
      <c r="GHT65" s="2" t="s">
        <v>41</v>
      </c>
      <c r="GIB65" s="2" t="s">
        <v>41</v>
      </c>
      <c r="GIJ65" s="2" t="s">
        <v>41</v>
      </c>
      <c r="GIR65" s="2" t="s">
        <v>41</v>
      </c>
      <c r="GIZ65" s="2" t="s">
        <v>41</v>
      </c>
      <c r="GJH65" s="2" t="s">
        <v>41</v>
      </c>
      <c r="GJP65" s="2" t="s">
        <v>41</v>
      </c>
      <c r="GJX65" s="2" t="s">
        <v>41</v>
      </c>
      <c r="GKF65" s="2" t="s">
        <v>41</v>
      </c>
      <c r="GKN65" s="2" t="s">
        <v>41</v>
      </c>
      <c r="GKV65" s="2" t="s">
        <v>41</v>
      </c>
      <c r="GLD65" s="2" t="s">
        <v>41</v>
      </c>
      <c r="GLL65" s="2" t="s">
        <v>41</v>
      </c>
      <c r="GLT65" s="2" t="s">
        <v>41</v>
      </c>
      <c r="GMB65" s="2" t="s">
        <v>41</v>
      </c>
      <c r="GMJ65" s="2" t="s">
        <v>41</v>
      </c>
      <c r="GMR65" s="2" t="s">
        <v>41</v>
      </c>
      <c r="GMZ65" s="2" t="s">
        <v>41</v>
      </c>
      <c r="GNH65" s="2" t="s">
        <v>41</v>
      </c>
      <c r="GNP65" s="2" t="s">
        <v>41</v>
      </c>
      <c r="GNX65" s="2" t="s">
        <v>41</v>
      </c>
      <c r="GOF65" s="2" t="s">
        <v>41</v>
      </c>
      <c r="GON65" s="2" t="s">
        <v>41</v>
      </c>
      <c r="GOV65" s="2" t="s">
        <v>41</v>
      </c>
      <c r="GPD65" s="2" t="s">
        <v>41</v>
      </c>
      <c r="GPL65" s="2" t="s">
        <v>41</v>
      </c>
      <c r="GPT65" s="2" t="s">
        <v>41</v>
      </c>
      <c r="GQB65" s="2" t="s">
        <v>41</v>
      </c>
      <c r="GQJ65" s="2" t="s">
        <v>41</v>
      </c>
      <c r="GQR65" s="2" t="s">
        <v>41</v>
      </c>
      <c r="GQZ65" s="2" t="s">
        <v>41</v>
      </c>
      <c r="GRH65" s="2" t="s">
        <v>41</v>
      </c>
      <c r="GRP65" s="2" t="s">
        <v>41</v>
      </c>
      <c r="GRX65" s="2" t="s">
        <v>41</v>
      </c>
      <c r="GSF65" s="2" t="s">
        <v>41</v>
      </c>
      <c r="GSN65" s="2" t="s">
        <v>41</v>
      </c>
      <c r="GSV65" s="2" t="s">
        <v>41</v>
      </c>
      <c r="GTD65" s="2" t="s">
        <v>41</v>
      </c>
      <c r="GTL65" s="2" t="s">
        <v>41</v>
      </c>
      <c r="GTT65" s="2" t="s">
        <v>41</v>
      </c>
      <c r="GUB65" s="2" t="s">
        <v>41</v>
      </c>
      <c r="GUJ65" s="2" t="s">
        <v>41</v>
      </c>
      <c r="GUR65" s="2" t="s">
        <v>41</v>
      </c>
      <c r="GUZ65" s="2" t="s">
        <v>41</v>
      </c>
      <c r="GVH65" s="2" t="s">
        <v>41</v>
      </c>
      <c r="GVP65" s="2" t="s">
        <v>41</v>
      </c>
      <c r="GVX65" s="2" t="s">
        <v>41</v>
      </c>
      <c r="GWF65" s="2" t="s">
        <v>41</v>
      </c>
      <c r="GWN65" s="2" t="s">
        <v>41</v>
      </c>
      <c r="GWV65" s="2" t="s">
        <v>41</v>
      </c>
      <c r="GXD65" s="2" t="s">
        <v>41</v>
      </c>
      <c r="GXL65" s="2" t="s">
        <v>41</v>
      </c>
      <c r="GXT65" s="2" t="s">
        <v>41</v>
      </c>
      <c r="GYB65" s="2" t="s">
        <v>41</v>
      </c>
      <c r="GYJ65" s="2" t="s">
        <v>41</v>
      </c>
      <c r="GYR65" s="2" t="s">
        <v>41</v>
      </c>
      <c r="GYZ65" s="2" t="s">
        <v>41</v>
      </c>
      <c r="GZH65" s="2" t="s">
        <v>41</v>
      </c>
      <c r="GZP65" s="2" t="s">
        <v>41</v>
      </c>
      <c r="GZX65" s="2" t="s">
        <v>41</v>
      </c>
      <c r="HAF65" s="2" t="s">
        <v>41</v>
      </c>
      <c r="HAN65" s="2" t="s">
        <v>41</v>
      </c>
      <c r="HAV65" s="2" t="s">
        <v>41</v>
      </c>
      <c r="HBD65" s="2" t="s">
        <v>41</v>
      </c>
      <c r="HBL65" s="2" t="s">
        <v>41</v>
      </c>
      <c r="HBT65" s="2" t="s">
        <v>41</v>
      </c>
      <c r="HCB65" s="2" t="s">
        <v>41</v>
      </c>
      <c r="HCJ65" s="2" t="s">
        <v>41</v>
      </c>
      <c r="HCR65" s="2" t="s">
        <v>41</v>
      </c>
      <c r="HCZ65" s="2" t="s">
        <v>41</v>
      </c>
      <c r="HDH65" s="2" t="s">
        <v>41</v>
      </c>
      <c r="HDP65" s="2" t="s">
        <v>41</v>
      </c>
      <c r="HDX65" s="2" t="s">
        <v>41</v>
      </c>
      <c r="HEF65" s="2" t="s">
        <v>41</v>
      </c>
      <c r="HEN65" s="2" t="s">
        <v>41</v>
      </c>
      <c r="HEV65" s="2" t="s">
        <v>41</v>
      </c>
      <c r="HFD65" s="2" t="s">
        <v>41</v>
      </c>
      <c r="HFL65" s="2" t="s">
        <v>41</v>
      </c>
      <c r="HFT65" s="2" t="s">
        <v>41</v>
      </c>
      <c r="HGB65" s="2" t="s">
        <v>41</v>
      </c>
      <c r="HGJ65" s="2" t="s">
        <v>41</v>
      </c>
      <c r="HGR65" s="2" t="s">
        <v>41</v>
      </c>
      <c r="HGZ65" s="2" t="s">
        <v>41</v>
      </c>
      <c r="HHH65" s="2" t="s">
        <v>41</v>
      </c>
      <c r="HHP65" s="2" t="s">
        <v>41</v>
      </c>
      <c r="HHX65" s="2" t="s">
        <v>41</v>
      </c>
      <c r="HIF65" s="2" t="s">
        <v>41</v>
      </c>
      <c r="HIN65" s="2" t="s">
        <v>41</v>
      </c>
      <c r="HIV65" s="2" t="s">
        <v>41</v>
      </c>
      <c r="HJD65" s="2" t="s">
        <v>41</v>
      </c>
      <c r="HJL65" s="2" t="s">
        <v>41</v>
      </c>
      <c r="HJT65" s="2" t="s">
        <v>41</v>
      </c>
      <c r="HKB65" s="2" t="s">
        <v>41</v>
      </c>
      <c r="HKJ65" s="2" t="s">
        <v>41</v>
      </c>
      <c r="HKR65" s="2" t="s">
        <v>41</v>
      </c>
      <c r="HKZ65" s="2" t="s">
        <v>41</v>
      </c>
      <c r="HLH65" s="2" t="s">
        <v>41</v>
      </c>
      <c r="HLP65" s="2" t="s">
        <v>41</v>
      </c>
      <c r="HLX65" s="2" t="s">
        <v>41</v>
      </c>
      <c r="HMF65" s="2" t="s">
        <v>41</v>
      </c>
      <c r="HMN65" s="2" t="s">
        <v>41</v>
      </c>
      <c r="HMV65" s="2" t="s">
        <v>41</v>
      </c>
      <c r="HND65" s="2" t="s">
        <v>41</v>
      </c>
      <c r="HNL65" s="2" t="s">
        <v>41</v>
      </c>
      <c r="HNT65" s="2" t="s">
        <v>41</v>
      </c>
      <c r="HOB65" s="2" t="s">
        <v>41</v>
      </c>
      <c r="HOJ65" s="2" t="s">
        <v>41</v>
      </c>
      <c r="HOR65" s="2" t="s">
        <v>41</v>
      </c>
      <c r="HOZ65" s="2" t="s">
        <v>41</v>
      </c>
      <c r="HPH65" s="2" t="s">
        <v>41</v>
      </c>
      <c r="HPP65" s="2" t="s">
        <v>41</v>
      </c>
      <c r="HPX65" s="2" t="s">
        <v>41</v>
      </c>
      <c r="HQF65" s="2" t="s">
        <v>41</v>
      </c>
      <c r="HQN65" s="2" t="s">
        <v>41</v>
      </c>
      <c r="HQV65" s="2" t="s">
        <v>41</v>
      </c>
      <c r="HRD65" s="2" t="s">
        <v>41</v>
      </c>
      <c r="HRL65" s="2" t="s">
        <v>41</v>
      </c>
      <c r="HRT65" s="2" t="s">
        <v>41</v>
      </c>
      <c r="HSB65" s="2" t="s">
        <v>41</v>
      </c>
      <c r="HSJ65" s="2" t="s">
        <v>41</v>
      </c>
      <c r="HSR65" s="2" t="s">
        <v>41</v>
      </c>
      <c r="HSZ65" s="2" t="s">
        <v>41</v>
      </c>
      <c r="HTH65" s="2" t="s">
        <v>41</v>
      </c>
      <c r="HTP65" s="2" t="s">
        <v>41</v>
      </c>
      <c r="HTX65" s="2" t="s">
        <v>41</v>
      </c>
      <c r="HUF65" s="2" t="s">
        <v>41</v>
      </c>
      <c r="HUN65" s="2" t="s">
        <v>41</v>
      </c>
      <c r="HUV65" s="2" t="s">
        <v>41</v>
      </c>
      <c r="HVD65" s="2" t="s">
        <v>41</v>
      </c>
      <c r="HVL65" s="2" t="s">
        <v>41</v>
      </c>
      <c r="HVT65" s="2" t="s">
        <v>41</v>
      </c>
      <c r="HWB65" s="2" t="s">
        <v>41</v>
      </c>
      <c r="HWJ65" s="2" t="s">
        <v>41</v>
      </c>
      <c r="HWR65" s="2" t="s">
        <v>41</v>
      </c>
      <c r="HWZ65" s="2" t="s">
        <v>41</v>
      </c>
      <c r="HXH65" s="2" t="s">
        <v>41</v>
      </c>
      <c r="HXP65" s="2" t="s">
        <v>41</v>
      </c>
      <c r="HXX65" s="2" t="s">
        <v>41</v>
      </c>
      <c r="HYF65" s="2" t="s">
        <v>41</v>
      </c>
      <c r="HYN65" s="2" t="s">
        <v>41</v>
      </c>
      <c r="HYV65" s="2" t="s">
        <v>41</v>
      </c>
      <c r="HZD65" s="2" t="s">
        <v>41</v>
      </c>
      <c r="HZL65" s="2" t="s">
        <v>41</v>
      </c>
      <c r="HZT65" s="2" t="s">
        <v>41</v>
      </c>
      <c r="IAB65" s="2" t="s">
        <v>41</v>
      </c>
      <c r="IAJ65" s="2" t="s">
        <v>41</v>
      </c>
      <c r="IAR65" s="2" t="s">
        <v>41</v>
      </c>
      <c r="IAZ65" s="2" t="s">
        <v>41</v>
      </c>
      <c r="IBH65" s="2" t="s">
        <v>41</v>
      </c>
      <c r="IBP65" s="2" t="s">
        <v>41</v>
      </c>
      <c r="IBX65" s="2" t="s">
        <v>41</v>
      </c>
      <c r="ICF65" s="2" t="s">
        <v>41</v>
      </c>
      <c r="ICN65" s="2" t="s">
        <v>41</v>
      </c>
      <c r="ICV65" s="2" t="s">
        <v>41</v>
      </c>
      <c r="IDD65" s="2" t="s">
        <v>41</v>
      </c>
      <c r="IDL65" s="2" t="s">
        <v>41</v>
      </c>
      <c r="IDT65" s="2" t="s">
        <v>41</v>
      </c>
      <c r="IEB65" s="2" t="s">
        <v>41</v>
      </c>
      <c r="IEJ65" s="2" t="s">
        <v>41</v>
      </c>
      <c r="IER65" s="2" t="s">
        <v>41</v>
      </c>
      <c r="IEZ65" s="2" t="s">
        <v>41</v>
      </c>
      <c r="IFH65" s="2" t="s">
        <v>41</v>
      </c>
      <c r="IFP65" s="2" t="s">
        <v>41</v>
      </c>
      <c r="IFX65" s="2" t="s">
        <v>41</v>
      </c>
      <c r="IGF65" s="2" t="s">
        <v>41</v>
      </c>
      <c r="IGN65" s="2" t="s">
        <v>41</v>
      </c>
      <c r="IGV65" s="2" t="s">
        <v>41</v>
      </c>
      <c r="IHD65" s="2" t="s">
        <v>41</v>
      </c>
      <c r="IHL65" s="2" t="s">
        <v>41</v>
      </c>
      <c r="IHT65" s="2" t="s">
        <v>41</v>
      </c>
      <c r="IIB65" s="2" t="s">
        <v>41</v>
      </c>
      <c r="IIJ65" s="2" t="s">
        <v>41</v>
      </c>
      <c r="IIR65" s="2" t="s">
        <v>41</v>
      </c>
      <c r="IIZ65" s="2" t="s">
        <v>41</v>
      </c>
      <c r="IJH65" s="2" t="s">
        <v>41</v>
      </c>
      <c r="IJP65" s="2" t="s">
        <v>41</v>
      </c>
      <c r="IJX65" s="2" t="s">
        <v>41</v>
      </c>
      <c r="IKF65" s="2" t="s">
        <v>41</v>
      </c>
      <c r="IKN65" s="2" t="s">
        <v>41</v>
      </c>
      <c r="IKV65" s="2" t="s">
        <v>41</v>
      </c>
      <c r="ILD65" s="2" t="s">
        <v>41</v>
      </c>
      <c r="ILL65" s="2" t="s">
        <v>41</v>
      </c>
      <c r="ILT65" s="2" t="s">
        <v>41</v>
      </c>
      <c r="IMB65" s="2" t="s">
        <v>41</v>
      </c>
      <c r="IMJ65" s="2" t="s">
        <v>41</v>
      </c>
      <c r="IMR65" s="2" t="s">
        <v>41</v>
      </c>
      <c r="IMZ65" s="2" t="s">
        <v>41</v>
      </c>
      <c r="INH65" s="2" t="s">
        <v>41</v>
      </c>
      <c r="INP65" s="2" t="s">
        <v>41</v>
      </c>
      <c r="INX65" s="2" t="s">
        <v>41</v>
      </c>
      <c r="IOF65" s="2" t="s">
        <v>41</v>
      </c>
      <c r="ION65" s="2" t="s">
        <v>41</v>
      </c>
      <c r="IOV65" s="2" t="s">
        <v>41</v>
      </c>
      <c r="IPD65" s="2" t="s">
        <v>41</v>
      </c>
      <c r="IPL65" s="2" t="s">
        <v>41</v>
      </c>
      <c r="IPT65" s="2" t="s">
        <v>41</v>
      </c>
      <c r="IQB65" s="2" t="s">
        <v>41</v>
      </c>
      <c r="IQJ65" s="2" t="s">
        <v>41</v>
      </c>
      <c r="IQR65" s="2" t="s">
        <v>41</v>
      </c>
      <c r="IQZ65" s="2" t="s">
        <v>41</v>
      </c>
      <c r="IRH65" s="2" t="s">
        <v>41</v>
      </c>
      <c r="IRP65" s="2" t="s">
        <v>41</v>
      </c>
      <c r="IRX65" s="2" t="s">
        <v>41</v>
      </c>
      <c r="ISF65" s="2" t="s">
        <v>41</v>
      </c>
      <c r="ISN65" s="2" t="s">
        <v>41</v>
      </c>
      <c r="ISV65" s="2" t="s">
        <v>41</v>
      </c>
      <c r="ITD65" s="2" t="s">
        <v>41</v>
      </c>
      <c r="ITL65" s="2" t="s">
        <v>41</v>
      </c>
      <c r="ITT65" s="2" t="s">
        <v>41</v>
      </c>
      <c r="IUB65" s="2" t="s">
        <v>41</v>
      </c>
      <c r="IUJ65" s="2" t="s">
        <v>41</v>
      </c>
      <c r="IUR65" s="2" t="s">
        <v>41</v>
      </c>
      <c r="IUZ65" s="2" t="s">
        <v>41</v>
      </c>
      <c r="IVH65" s="2" t="s">
        <v>41</v>
      </c>
      <c r="IVP65" s="2" t="s">
        <v>41</v>
      </c>
      <c r="IVX65" s="2" t="s">
        <v>41</v>
      </c>
      <c r="IWF65" s="2" t="s">
        <v>41</v>
      </c>
      <c r="IWN65" s="2" t="s">
        <v>41</v>
      </c>
      <c r="IWV65" s="2" t="s">
        <v>41</v>
      </c>
      <c r="IXD65" s="2" t="s">
        <v>41</v>
      </c>
      <c r="IXL65" s="2" t="s">
        <v>41</v>
      </c>
      <c r="IXT65" s="2" t="s">
        <v>41</v>
      </c>
      <c r="IYB65" s="2" t="s">
        <v>41</v>
      </c>
      <c r="IYJ65" s="2" t="s">
        <v>41</v>
      </c>
      <c r="IYR65" s="2" t="s">
        <v>41</v>
      </c>
      <c r="IYZ65" s="2" t="s">
        <v>41</v>
      </c>
      <c r="IZH65" s="2" t="s">
        <v>41</v>
      </c>
      <c r="IZP65" s="2" t="s">
        <v>41</v>
      </c>
      <c r="IZX65" s="2" t="s">
        <v>41</v>
      </c>
      <c r="JAF65" s="2" t="s">
        <v>41</v>
      </c>
      <c r="JAN65" s="2" t="s">
        <v>41</v>
      </c>
      <c r="JAV65" s="2" t="s">
        <v>41</v>
      </c>
      <c r="JBD65" s="2" t="s">
        <v>41</v>
      </c>
      <c r="JBL65" s="2" t="s">
        <v>41</v>
      </c>
      <c r="JBT65" s="2" t="s">
        <v>41</v>
      </c>
      <c r="JCB65" s="2" t="s">
        <v>41</v>
      </c>
      <c r="JCJ65" s="2" t="s">
        <v>41</v>
      </c>
      <c r="JCR65" s="2" t="s">
        <v>41</v>
      </c>
      <c r="JCZ65" s="2" t="s">
        <v>41</v>
      </c>
      <c r="JDH65" s="2" t="s">
        <v>41</v>
      </c>
      <c r="JDP65" s="2" t="s">
        <v>41</v>
      </c>
      <c r="JDX65" s="2" t="s">
        <v>41</v>
      </c>
      <c r="JEF65" s="2" t="s">
        <v>41</v>
      </c>
      <c r="JEN65" s="2" t="s">
        <v>41</v>
      </c>
      <c r="JEV65" s="2" t="s">
        <v>41</v>
      </c>
      <c r="JFD65" s="2" t="s">
        <v>41</v>
      </c>
      <c r="JFL65" s="2" t="s">
        <v>41</v>
      </c>
      <c r="JFT65" s="2" t="s">
        <v>41</v>
      </c>
      <c r="JGB65" s="2" t="s">
        <v>41</v>
      </c>
      <c r="JGJ65" s="2" t="s">
        <v>41</v>
      </c>
      <c r="JGR65" s="2" t="s">
        <v>41</v>
      </c>
      <c r="JGZ65" s="2" t="s">
        <v>41</v>
      </c>
      <c r="JHH65" s="2" t="s">
        <v>41</v>
      </c>
      <c r="JHP65" s="2" t="s">
        <v>41</v>
      </c>
      <c r="JHX65" s="2" t="s">
        <v>41</v>
      </c>
      <c r="JIF65" s="2" t="s">
        <v>41</v>
      </c>
      <c r="JIN65" s="2" t="s">
        <v>41</v>
      </c>
      <c r="JIV65" s="2" t="s">
        <v>41</v>
      </c>
      <c r="JJD65" s="2" t="s">
        <v>41</v>
      </c>
      <c r="JJL65" s="2" t="s">
        <v>41</v>
      </c>
      <c r="JJT65" s="2" t="s">
        <v>41</v>
      </c>
      <c r="JKB65" s="2" t="s">
        <v>41</v>
      </c>
      <c r="JKJ65" s="2" t="s">
        <v>41</v>
      </c>
      <c r="JKR65" s="2" t="s">
        <v>41</v>
      </c>
      <c r="JKZ65" s="2" t="s">
        <v>41</v>
      </c>
      <c r="JLH65" s="2" t="s">
        <v>41</v>
      </c>
      <c r="JLP65" s="2" t="s">
        <v>41</v>
      </c>
      <c r="JLX65" s="2" t="s">
        <v>41</v>
      </c>
      <c r="JMF65" s="2" t="s">
        <v>41</v>
      </c>
      <c r="JMN65" s="2" t="s">
        <v>41</v>
      </c>
      <c r="JMV65" s="2" t="s">
        <v>41</v>
      </c>
      <c r="JND65" s="2" t="s">
        <v>41</v>
      </c>
      <c r="JNL65" s="2" t="s">
        <v>41</v>
      </c>
      <c r="JNT65" s="2" t="s">
        <v>41</v>
      </c>
      <c r="JOB65" s="2" t="s">
        <v>41</v>
      </c>
      <c r="JOJ65" s="2" t="s">
        <v>41</v>
      </c>
      <c r="JOR65" s="2" t="s">
        <v>41</v>
      </c>
      <c r="JOZ65" s="2" t="s">
        <v>41</v>
      </c>
      <c r="JPH65" s="2" t="s">
        <v>41</v>
      </c>
      <c r="JPP65" s="2" t="s">
        <v>41</v>
      </c>
      <c r="JPX65" s="2" t="s">
        <v>41</v>
      </c>
      <c r="JQF65" s="2" t="s">
        <v>41</v>
      </c>
      <c r="JQN65" s="2" t="s">
        <v>41</v>
      </c>
      <c r="JQV65" s="2" t="s">
        <v>41</v>
      </c>
      <c r="JRD65" s="2" t="s">
        <v>41</v>
      </c>
      <c r="JRL65" s="2" t="s">
        <v>41</v>
      </c>
      <c r="JRT65" s="2" t="s">
        <v>41</v>
      </c>
      <c r="JSB65" s="2" t="s">
        <v>41</v>
      </c>
      <c r="JSJ65" s="2" t="s">
        <v>41</v>
      </c>
      <c r="JSR65" s="2" t="s">
        <v>41</v>
      </c>
      <c r="JSZ65" s="2" t="s">
        <v>41</v>
      </c>
      <c r="JTH65" s="2" t="s">
        <v>41</v>
      </c>
      <c r="JTP65" s="2" t="s">
        <v>41</v>
      </c>
      <c r="JTX65" s="2" t="s">
        <v>41</v>
      </c>
      <c r="JUF65" s="2" t="s">
        <v>41</v>
      </c>
      <c r="JUN65" s="2" t="s">
        <v>41</v>
      </c>
      <c r="JUV65" s="2" t="s">
        <v>41</v>
      </c>
      <c r="JVD65" s="2" t="s">
        <v>41</v>
      </c>
      <c r="JVL65" s="2" t="s">
        <v>41</v>
      </c>
      <c r="JVT65" s="2" t="s">
        <v>41</v>
      </c>
      <c r="JWB65" s="2" t="s">
        <v>41</v>
      </c>
      <c r="JWJ65" s="2" t="s">
        <v>41</v>
      </c>
      <c r="JWR65" s="2" t="s">
        <v>41</v>
      </c>
      <c r="JWZ65" s="2" t="s">
        <v>41</v>
      </c>
      <c r="JXH65" s="2" t="s">
        <v>41</v>
      </c>
      <c r="JXP65" s="2" t="s">
        <v>41</v>
      </c>
      <c r="JXX65" s="2" t="s">
        <v>41</v>
      </c>
      <c r="JYF65" s="2" t="s">
        <v>41</v>
      </c>
      <c r="JYN65" s="2" t="s">
        <v>41</v>
      </c>
      <c r="JYV65" s="2" t="s">
        <v>41</v>
      </c>
      <c r="JZD65" s="2" t="s">
        <v>41</v>
      </c>
      <c r="JZL65" s="2" t="s">
        <v>41</v>
      </c>
      <c r="JZT65" s="2" t="s">
        <v>41</v>
      </c>
      <c r="KAB65" s="2" t="s">
        <v>41</v>
      </c>
      <c r="KAJ65" s="2" t="s">
        <v>41</v>
      </c>
      <c r="KAR65" s="2" t="s">
        <v>41</v>
      </c>
      <c r="KAZ65" s="2" t="s">
        <v>41</v>
      </c>
      <c r="KBH65" s="2" t="s">
        <v>41</v>
      </c>
      <c r="KBP65" s="2" t="s">
        <v>41</v>
      </c>
      <c r="KBX65" s="2" t="s">
        <v>41</v>
      </c>
      <c r="KCF65" s="2" t="s">
        <v>41</v>
      </c>
      <c r="KCN65" s="2" t="s">
        <v>41</v>
      </c>
      <c r="KCV65" s="2" t="s">
        <v>41</v>
      </c>
      <c r="KDD65" s="2" t="s">
        <v>41</v>
      </c>
      <c r="KDL65" s="2" t="s">
        <v>41</v>
      </c>
      <c r="KDT65" s="2" t="s">
        <v>41</v>
      </c>
      <c r="KEB65" s="2" t="s">
        <v>41</v>
      </c>
      <c r="KEJ65" s="2" t="s">
        <v>41</v>
      </c>
      <c r="KER65" s="2" t="s">
        <v>41</v>
      </c>
      <c r="KEZ65" s="2" t="s">
        <v>41</v>
      </c>
      <c r="KFH65" s="2" t="s">
        <v>41</v>
      </c>
      <c r="KFP65" s="2" t="s">
        <v>41</v>
      </c>
      <c r="KFX65" s="2" t="s">
        <v>41</v>
      </c>
      <c r="KGF65" s="2" t="s">
        <v>41</v>
      </c>
      <c r="KGN65" s="2" t="s">
        <v>41</v>
      </c>
      <c r="KGV65" s="2" t="s">
        <v>41</v>
      </c>
      <c r="KHD65" s="2" t="s">
        <v>41</v>
      </c>
      <c r="KHL65" s="2" t="s">
        <v>41</v>
      </c>
      <c r="KHT65" s="2" t="s">
        <v>41</v>
      </c>
      <c r="KIB65" s="2" t="s">
        <v>41</v>
      </c>
      <c r="KIJ65" s="2" t="s">
        <v>41</v>
      </c>
      <c r="KIR65" s="2" t="s">
        <v>41</v>
      </c>
      <c r="KIZ65" s="2" t="s">
        <v>41</v>
      </c>
      <c r="KJH65" s="2" t="s">
        <v>41</v>
      </c>
      <c r="KJP65" s="2" t="s">
        <v>41</v>
      </c>
      <c r="KJX65" s="2" t="s">
        <v>41</v>
      </c>
      <c r="KKF65" s="2" t="s">
        <v>41</v>
      </c>
      <c r="KKN65" s="2" t="s">
        <v>41</v>
      </c>
      <c r="KKV65" s="2" t="s">
        <v>41</v>
      </c>
      <c r="KLD65" s="2" t="s">
        <v>41</v>
      </c>
      <c r="KLL65" s="2" t="s">
        <v>41</v>
      </c>
      <c r="KLT65" s="2" t="s">
        <v>41</v>
      </c>
      <c r="KMB65" s="2" t="s">
        <v>41</v>
      </c>
      <c r="KMJ65" s="2" t="s">
        <v>41</v>
      </c>
      <c r="KMR65" s="2" t="s">
        <v>41</v>
      </c>
      <c r="KMZ65" s="2" t="s">
        <v>41</v>
      </c>
      <c r="KNH65" s="2" t="s">
        <v>41</v>
      </c>
      <c r="KNP65" s="2" t="s">
        <v>41</v>
      </c>
      <c r="KNX65" s="2" t="s">
        <v>41</v>
      </c>
      <c r="KOF65" s="2" t="s">
        <v>41</v>
      </c>
      <c r="KON65" s="2" t="s">
        <v>41</v>
      </c>
      <c r="KOV65" s="2" t="s">
        <v>41</v>
      </c>
      <c r="KPD65" s="2" t="s">
        <v>41</v>
      </c>
      <c r="KPL65" s="2" t="s">
        <v>41</v>
      </c>
      <c r="KPT65" s="2" t="s">
        <v>41</v>
      </c>
      <c r="KQB65" s="2" t="s">
        <v>41</v>
      </c>
      <c r="KQJ65" s="2" t="s">
        <v>41</v>
      </c>
      <c r="KQR65" s="2" t="s">
        <v>41</v>
      </c>
      <c r="KQZ65" s="2" t="s">
        <v>41</v>
      </c>
      <c r="KRH65" s="2" t="s">
        <v>41</v>
      </c>
      <c r="KRP65" s="2" t="s">
        <v>41</v>
      </c>
      <c r="KRX65" s="2" t="s">
        <v>41</v>
      </c>
      <c r="KSF65" s="2" t="s">
        <v>41</v>
      </c>
      <c r="KSN65" s="2" t="s">
        <v>41</v>
      </c>
      <c r="KSV65" s="2" t="s">
        <v>41</v>
      </c>
      <c r="KTD65" s="2" t="s">
        <v>41</v>
      </c>
      <c r="KTL65" s="2" t="s">
        <v>41</v>
      </c>
      <c r="KTT65" s="2" t="s">
        <v>41</v>
      </c>
      <c r="KUB65" s="2" t="s">
        <v>41</v>
      </c>
      <c r="KUJ65" s="2" t="s">
        <v>41</v>
      </c>
      <c r="KUR65" s="2" t="s">
        <v>41</v>
      </c>
      <c r="KUZ65" s="2" t="s">
        <v>41</v>
      </c>
      <c r="KVH65" s="2" t="s">
        <v>41</v>
      </c>
      <c r="KVP65" s="2" t="s">
        <v>41</v>
      </c>
      <c r="KVX65" s="2" t="s">
        <v>41</v>
      </c>
      <c r="KWF65" s="2" t="s">
        <v>41</v>
      </c>
      <c r="KWN65" s="2" t="s">
        <v>41</v>
      </c>
      <c r="KWV65" s="2" t="s">
        <v>41</v>
      </c>
      <c r="KXD65" s="2" t="s">
        <v>41</v>
      </c>
      <c r="KXL65" s="2" t="s">
        <v>41</v>
      </c>
      <c r="KXT65" s="2" t="s">
        <v>41</v>
      </c>
      <c r="KYB65" s="2" t="s">
        <v>41</v>
      </c>
      <c r="KYJ65" s="2" t="s">
        <v>41</v>
      </c>
      <c r="KYR65" s="2" t="s">
        <v>41</v>
      </c>
      <c r="KYZ65" s="2" t="s">
        <v>41</v>
      </c>
      <c r="KZH65" s="2" t="s">
        <v>41</v>
      </c>
      <c r="KZP65" s="2" t="s">
        <v>41</v>
      </c>
      <c r="KZX65" s="2" t="s">
        <v>41</v>
      </c>
      <c r="LAF65" s="2" t="s">
        <v>41</v>
      </c>
      <c r="LAN65" s="2" t="s">
        <v>41</v>
      </c>
      <c r="LAV65" s="2" t="s">
        <v>41</v>
      </c>
      <c r="LBD65" s="2" t="s">
        <v>41</v>
      </c>
      <c r="LBL65" s="2" t="s">
        <v>41</v>
      </c>
      <c r="LBT65" s="2" t="s">
        <v>41</v>
      </c>
      <c r="LCB65" s="2" t="s">
        <v>41</v>
      </c>
      <c r="LCJ65" s="2" t="s">
        <v>41</v>
      </c>
      <c r="LCR65" s="2" t="s">
        <v>41</v>
      </c>
      <c r="LCZ65" s="2" t="s">
        <v>41</v>
      </c>
      <c r="LDH65" s="2" t="s">
        <v>41</v>
      </c>
      <c r="LDP65" s="2" t="s">
        <v>41</v>
      </c>
      <c r="LDX65" s="2" t="s">
        <v>41</v>
      </c>
      <c r="LEF65" s="2" t="s">
        <v>41</v>
      </c>
      <c r="LEN65" s="2" t="s">
        <v>41</v>
      </c>
      <c r="LEV65" s="2" t="s">
        <v>41</v>
      </c>
      <c r="LFD65" s="2" t="s">
        <v>41</v>
      </c>
      <c r="LFL65" s="2" t="s">
        <v>41</v>
      </c>
      <c r="LFT65" s="2" t="s">
        <v>41</v>
      </c>
      <c r="LGB65" s="2" t="s">
        <v>41</v>
      </c>
      <c r="LGJ65" s="2" t="s">
        <v>41</v>
      </c>
      <c r="LGR65" s="2" t="s">
        <v>41</v>
      </c>
      <c r="LGZ65" s="2" t="s">
        <v>41</v>
      </c>
      <c r="LHH65" s="2" t="s">
        <v>41</v>
      </c>
      <c r="LHP65" s="2" t="s">
        <v>41</v>
      </c>
      <c r="LHX65" s="2" t="s">
        <v>41</v>
      </c>
      <c r="LIF65" s="2" t="s">
        <v>41</v>
      </c>
      <c r="LIN65" s="2" t="s">
        <v>41</v>
      </c>
      <c r="LIV65" s="2" t="s">
        <v>41</v>
      </c>
      <c r="LJD65" s="2" t="s">
        <v>41</v>
      </c>
      <c r="LJL65" s="2" t="s">
        <v>41</v>
      </c>
      <c r="LJT65" s="2" t="s">
        <v>41</v>
      </c>
      <c r="LKB65" s="2" t="s">
        <v>41</v>
      </c>
      <c r="LKJ65" s="2" t="s">
        <v>41</v>
      </c>
      <c r="LKR65" s="2" t="s">
        <v>41</v>
      </c>
      <c r="LKZ65" s="2" t="s">
        <v>41</v>
      </c>
      <c r="LLH65" s="2" t="s">
        <v>41</v>
      </c>
      <c r="LLP65" s="2" t="s">
        <v>41</v>
      </c>
      <c r="LLX65" s="2" t="s">
        <v>41</v>
      </c>
      <c r="LMF65" s="2" t="s">
        <v>41</v>
      </c>
      <c r="LMN65" s="2" t="s">
        <v>41</v>
      </c>
      <c r="LMV65" s="2" t="s">
        <v>41</v>
      </c>
      <c r="LND65" s="2" t="s">
        <v>41</v>
      </c>
      <c r="LNL65" s="2" t="s">
        <v>41</v>
      </c>
      <c r="LNT65" s="2" t="s">
        <v>41</v>
      </c>
      <c r="LOB65" s="2" t="s">
        <v>41</v>
      </c>
      <c r="LOJ65" s="2" t="s">
        <v>41</v>
      </c>
      <c r="LOR65" s="2" t="s">
        <v>41</v>
      </c>
      <c r="LOZ65" s="2" t="s">
        <v>41</v>
      </c>
      <c r="LPH65" s="2" t="s">
        <v>41</v>
      </c>
      <c r="LPP65" s="2" t="s">
        <v>41</v>
      </c>
      <c r="LPX65" s="2" t="s">
        <v>41</v>
      </c>
      <c r="LQF65" s="2" t="s">
        <v>41</v>
      </c>
      <c r="LQN65" s="2" t="s">
        <v>41</v>
      </c>
      <c r="LQV65" s="2" t="s">
        <v>41</v>
      </c>
      <c r="LRD65" s="2" t="s">
        <v>41</v>
      </c>
      <c r="LRL65" s="2" t="s">
        <v>41</v>
      </c>
      <c r="LRT65" s="2" t="s">
        <v>41</v>
      </c>
      <c r="LSB65" s="2" t="s">
        <v>41</v>
      </c>
      <c r="LSJ65" s="2" t="s">
        <v>41</v>
      </c>
      <c r="LSR65" s="2" t="s">
        <v>41</v>
      </c>
      <c r="LSZ65" s="2" t="s">
        <v>41</v>
      </c>
      <c r="LTH65" s="2" t="s">
        <v>41</v>
      </c>
      <c r="LTP65" s="2" t="s">
        <v>41</v>
      </c>
      <c r="LTX65" s="2" t="s">
        <v>41</v>
      </c>
      <c r="LUF65" s="2" t="s">
        <v>41</v>
      </c>
      <c r="LUN65" s="2" t="s">
        <v>41</v>
      </c>
      <c r="LUV65" s="2" t="s">
        <v>41</v>
      </c>
      <c r="LVD65" s="2" t="s">
        <v>41</v>
      </c>
      <c r="LVL65" s="2" t="s">
        <v>41</v>
      </c>
      <c r="LVT65" s="2" t="s">
        <v>41</v>
      </c>
      <c r="LWB65" s="2" t="s">
        <v>41</v>
      </c>
      <c r="LWJ65" s="2" t="s">
        <v>41</v>
      </c>
      <c r="LWR65" s="2" t="s">
        <v>41</v>
      </c>
      <c r="LWZ65" s="2" t="s">
        <v>41</v>
      </c>
      <c r="LXH65" s="2" t="s">
        <v>41</v>
      </c>
      <c r="LXP65" s="2" t="s">
        <v>41</v>
      </c>
      <c r="LXX65" s="2" t="s">
        <v>41</v>
      </c>
      <c r="LYF65" s="2" t="s">
        <v>41</v>
      </c>
      <c r="LYN65" s="2" t="s">
        <v>41</v>
      </c>
      <c r="LYV65" s="2" t="s">
        <v>41</v>
      </c>
      <c r="LZD65" s="2" t="s">
        <v>41</v>
      </c>
      <c r="LZL65" s="2" t="s">
        <v>41</v>
      </c>
      <c r="LZT65" s="2" t="s">
        <v>41</v>
      </c>
      <c r="MAB65" s="2" t="s">
        <v>41</v>
      </c>
      <c r="MAJ65" s="2" t="s">
        <v>41</v>
      </c>
      <c r="MAR65" s="2" t="s">
        <v>41</v>
      </c>
      <c r="MAZ65" s="2" t="s">
        <v>41</v>
      </c>
      <c r="MBH65" s="2" t="s">
        <v>41</v>
      </c>
      <c r="MBP65" s="2" t="s">
        <v>41</v>
      </c>
      <c r="MBX65" s="2" t="s">
        <v>41</v>
      </c>
      <c r="MCF65" s="2" t="s">
        <v>41</v>
      </c>
      <c r="MCN65" s="2" t="s">
        <v>41</v>
      </c>
      <c r="MCV65" s="2" t="s">
        <v>41</v>
      </c>
      <c r="MDD65" s="2" t="s">
        <v>41</v>
      </c>
      <c r="MDL65" s="2" t="s">
        <v>41</v>
      </c>
      <c r="MDT65" s="2" t="s">
        <v>41</v>
      </c>
      <c r="MEB65" s="2" t="s">
        <v>41</v>
      </c>
      <c r="MEJ65" s="2" t="s">
        <v>41</v>
      </c>
      <c r="MER65" s="2" t="s">
        <v>41</v>
      </c>
      <c r="MEZ65" s="2" t="s">
        <v>41</v>
      </c>
      <c r="MFH65" s="2" t="s">
        <v>41</v>
      </c>
      <c r="MFP65" s="2" t="s">
        <v>41</v>
      </c>
      <c r="MFX65" s="2" t="s">
        <v>41</v>
      </c>
      <c r="MGF65" s="2" t="s">
        <v>41</v>
      </c>
      <c r="MGN65" s="2" t="s">
        <v>41</v>
      </c>
      <c r="MGV65" s="2" t="s">
        <v>41</v>
      </c>
      <c r="MHD65" s="2" t="s">
        <v>41</v>
      </c>
      <c r="MHL65" s="2" t="s">
        <v>41</v>
      </c>
      <c r="MHT65" s="2" t="s">
        <v>41</v>
      </c>
      <c r="MIB65" s="2" t="s">
        <v>41</v>
      </c>
      <c r="MIJ65" s="2" t="s">
        <v>41</v>
      </c>
      <c r="MIR65" s="2" t="s">
        <v>41</v>
      </c>
      <c r="MIZ65" s="2" t="s">
        <v>41</v>
      </c>
      <c r="MJH65" s="2" t="s">
        <v>41</v>
      </c>
      <c r="MJP65" s="2" t="s">
        <v>41</v>
      </c>
      <c r="MJX65" s="2" t="s">
        <v>41</v>
      </c>
      <c r="MKF65" s="2" t="s">
        <v>41</v>
      </c>
      <c r="MKN65" s="2" t="s">
        <v>41</v>
      </c>
      <c r="MKV65" s="2" t="s">
        <v>41</v>
      </c>
      <c r="MLD65" s="2" t="s">
        <v>41</v>
      </c>
      <c r="MLL65" s="2" t="s">
        <v>41</v>
      </c>
      <c r="MLT65" s="2" t="s">
        <v>41</v>
      </c>
      <c r="MMB65" s="2" t="s">
        <v>41</v>
      </c>
      <c r="MMJ65" s="2" t="s">
        <v>41</v>
      </c>
      <c r="MMR65" s="2" t="s">
        <v>41</v>
      </c>
      <c r="MMZ65" s="2" t="s">
        <v>41</v>
      </c>
      <c r="MNH65" s="2" t="s">
        <v>41</v>
      </c>
      <c r="MNP65" s="2" t="s">
        <v>41</v>
      </c>
      <c r="MNX65" s="2" t="s">
        <v>41</v>
      </c>
      <c r="MOF65" s="2" t="s">
        <v>41</v>
      </c>
      <c r="MON65" s="2" t="s">
        <v>41</v>
      </c>
      <c r="MOV65" s="2" t="s">
        <v>41</v>
      </c>
      <c r="MPD65" s="2" t="s">
        <v>41</v>
      </c>
      <c r="MPL65" s="2" t="s">
        <v>41</v>
      </c>
      <c r="MPT65" s="2" t="s">
        <v>41</v>
      </c>
      <c r="MQB65" s="2" t="s">
        <v>41</v>
      </c>
      <c r="MQJ65" s="2" t="s">
        <v>41</v>
      </c>
      <c r="MQR65" s="2" t="s">
        <v>41</v>
      </c>
      <c r="MQZ65" s="2" t="s">
        <v>41</v>
      </c>
      <c r="MRH65" s="2" t="s">
        <v>41</v>
      </c>
      <c r="MRP65" s="2" t="s">
        <v>41</v>
      </c>
      <c r="MRX65" s="2" t="s">
        <v>41</v>
      </c>
      <c r="MSF65" s="2" t="s">
        <v>41</v>
      </c>
      <c r="MSN65" s="2" t="s">
        <v>41</v>
      </c>
      <c r="MSV65" s="2" t="s">
        <v>41</v>
      </c>
      <c r="MTD65" s="2" t="s">
        <v>41</v>
      </c>
      <c r="MTL65" s="2" t="s">
        <v>41</v>
      </c>
      <c r="MTT65" s="2" t="s">
        <v>41</v>
      </c>
      <c r="MUB65" s="2" t="s">
        <v>41</v>
      </c>
      <c r="MUJ65" s="2" t="s">
        <v>41</v>
      </c>
      <c r="MUR65" s="2" t="s">
        <v>41</v>
      </c>
      <c r="MUZ65" s="2" t="s">
        <v>41</v>
      </c>
      <c r="MVH65" s="2" t="s">
        <v>41</v>
      </c>
      <c r="MVP65" s="2" t="s">
        <v>41</v>
      </c>
      <c r="MVX65" s="2" t="s">
        <v>41</v>
      </c>
      <c r="MWF65" s="2" t="s">
        <v>41</v>
      </c>
      <c r="MWN65" s="2" t="s">
        <v>41</v>
      </c>
      <c r="MWV65" s="2" t="s">
        <v>41</v>
      </c>
      <c r="MXD65" s="2" t="s">
        <v>41</v>
      </c>
      <c r="MXL65" s="2" t="s">
        <v>41</v>
      </c>
      <c r="MXT65" s="2" t="s">
        <v>41</v>
      </c>
      <c r="MYB65" s="2" t="s">
        <v>41</v>
      </c>
      <c r="MYJ65" s="2" t="s">
        <v>41</v>
      </c>
      <c r="MYR65" s="2" t="s">
        <v>41</v>
      </c>
      <c r="MYZ65" s="2" t="s">
        <v>41</v>
      </c>
      <c r="MZH65" s="2" t="s">
        <v>41</v>
      </c>
      <c r="MZP65" s="2" t="s">
        <v>41</v>
      </c>
      <c r="MZX65" s="2" t="s">
        <v>41</v>
      </c>
      <c r="NAF65" s="2" t="s">
        <v>41</v>
      </c>
      <c r="NAN65" s="2" t="s">
        <v>41</v>
      </c>
      <c r="NAV65" s="2" t="s">
        <v>41</v>
      </c>
      <c r="NBD65" s="2" t="s">
        <v>41</v>
      </c>
      <c r="NBL65" s="2" t="s">
        <v>41</v>
      </c>
      <c r="NBT65" s="2" t="s">
        <v>41</v>
      </c>
      <c r="NCB65" s="2" t="s">
        <v>41</v>
      </c>
      <c r="NCJ65" s="2" t="s">
        <v>41</v>
      </c>
      <c r="NCR65" s="2" t="s">
        <v>41</v>
      </c>
      <c r="NCZ65" s="2" t="s">
        <v>41</v>
      </c>
      <c r="NDH65" s="2" t="s">
        <v>41</v>
      </c>
      <c r="NDP65" s="2" t="s">
        <v>41</v>
      </c>
      <c r="NDX65" s="2" t="s">
        <v>41</v>
      </c>
      <c r="NEF65" s="2" t="s">
        <v>41</v>
      </c>
      <c r="NEN65" s="2" t="s">
        <v>41</v>
      </c>
      <c r="NEV65" s="2" t="s">
        <v>41</v>
      </c>
      <c r="NFD65" s="2" t="s">
        <v>41</v>
      </c>
      <c r="NFL65" s="2" t="s">
        <v>41</v>
      </c>
      <c r="NFT65" s="2" t="s">
        <v>41</v>
      </c>
      <c r="NGB65" s="2" t="s">
        <v>41</v>
      </c>
      <c r="NGJ65" s="2" t="s">
        <v>41</v>
      </c>
      <c r="NGR65" s="2" t="s">
        <v>41</v>
      </c>
      <c r="NGZ65" s="2" t="s">
        <v>41</v>
      </c>
      <c r="NHH65" s="2" t="s">
        <v>41</v>
      </c>
      <c r="NHP65" s="2" t="s">
        <v>41</v>
      </c>
      <c r="NHX65" s="2" t="s">
        <v>41</v>
      </c>
      <c r="NIF65" s="2" t="s">
        <v>41</v>
      </c>
      <c r="NIN65" s="2" t="s">
        <v>41</v>
      </c>
      <c r="NIV65" s="2" t="s">
        <v>41</v>
      </c>
      <c r="NJD65" s="2" t="s">
        <v>41</v>
      </c>
      <c r="NJL65" s="2" t="s">
        <v>41</v>
      </c>
      <c r="NJT65" s="2" t="s">
        <v>41</v>
      </c>
      <c r="NKB65" s="2" t="s">
        <v>41</v>
      </c>
      <c r="NKJ65" s="2" t="s">
        <v>41</v>
      </c>
      <c r="NKR65" s="2" t="s">
        <v>41</v>
      </c>
      <c r="NKZ65" s="2" t="s">
        <v>41</v>
      </c>
      <c r="NLH65" s="2" t="s">
        <v>41</v>
      </c>
      <c r="NLP65" s="2" t="s">
        <v>41</v>
      </c>
      <c r="NLX65" s="2" t="s">
        <v>41</v>
      </c>
      <c r="NMF65" s="2" t="s">
        <v>41</v>
      </c>
      <c r="NMN65" s="2" t="s">
        <v>41</v>
      </c>
      <c r="NMV65" s="2" t="s">
        <v>41</v>
      </c>
      <c r="NND65" s="2" t="s">
        <v>41</v>
      </c>
      <c r="NNL65" s="2" t="s">
        <v>41</v>
      </c>
      <c r="NNT65" s="2" t="s">
        <v>41</v>
      </c>
      <c r="NOB65" s="2" t="s">
        <v>41</v>
      </c>
      <c r="NOJ65" s="2" t="s">
        <v>41</v>
      </c>
      <c r="NOR65" s="2" t="s">
        <v>41</v>
      </c>
      <c r="NOZ65" s="2" t="s">
        <v>41</v>
      </c>
      <c r="NPH65" s="2" t="s">
        <v>41</v>
      </c>
      <c r="NPP65" s="2" t="s">
        <v>41</v>
      </c>
      <c r="NPX65" s="2" t="s">
        <v>41</v>
      </c>
      <c r="NQF65" s="2" t="s">
        <v>41</v>
      </c>
      <c r="NQN65" s="2" t="s">
        <v>41</v>
      </c>
      <c r="NQV65" s="2" t="s">
        <v>41</v>
      </c>
      <c r="NRD65" s="2" t="s">
        <v>41</v>
      </c>
      <c r="NRL65" s="2" t="s">
        <v>41</v>
      </c>
      <c r="NRT65" s="2" t="s">
        <v>41</v>
      </c>
      <c r="NSB65" s="2" t="s">
        <v>41</v>
      </c>
      <c r="NSJ65" s="2" t="s">
        <v>41</v>
      </c>
      <c r="NSR65" s="2" t="s">
        <v>41</v>
      </c>
      <c r="NSZ65" s="2" t="s">
        <v>41</v>
      </c>
      <c r="NTH65" s="2" t="s">
        <v>41</v>
      </c>
      <c r="NTP65" s="2" t="s">
        <v>41</v>
      </c>
      <c r="NTX65" s="2" t="s">
        <v>41</v>
      </c>
      <c r="NUF65" s="2" t="s">
        <v>41</v>
      </c>
      <c r="NUN65" s="2" t="s">
        <v>41</v>
      </c>
      <c r="NUV65" s="2" t="s">
        <v>41</v>
      </c>
      <c r="NVD65" s="2" t="s">
        <v>41</v>
      </c>
      <c r="NVL65" s="2" t="s">
        <v>41</v>
      </c>
      <c r="NVT65" s="2" t="s">
        <v>41</v>
      </c>
      <c r="NWB65" s="2" t="s">
        <v>41</v>
      </c>
      <c r="NWJ65" s="2" t="s">
        <v>41</v>
      </c>
      <c r="NWR65" s="2" t="s">
        <v>41</v>
      </c>
      <c r="NWZ65" s="2" t="s">
        <v>41</v>
      </c>
      <c r="NXH65" s="2" t="s">
        <v>41</v>
      </c>
      <c r="NXP65" s="2" t="s">
        <v>41</v>
      </c>
      <c r="NXX65" s="2" t="s">
        <v>41</v>
      </c>
      <c r="NYF65" s="2" t="s">
        <v>41</v>
      </c>
      <c r="NYN65" s="2" t="s">
        <v>41</v>
      </c>
      <c r="NYV65" s="2" t="s">
        <v>41</v>
      </c>
      <c r="NZD65" s="2" t="s">
        <v>41</v>
      </c>
      <c r="NZL65" s="2" t="s">
        <v>41</v>
      </c>
      <c r="NZT65" s="2" t="s">
        <v>41</v>
      </c>
      <c r="OAB65" s="2" t="s">
        <v>41</v>
      </c>
      <c r="OAJ65" s="2" t="s">
        <v>41</v>
      </c>
      <c r="OAR65" s="2" t="s">
        <v>41</v>
      </c>
      <c r="OAZ65" s="2" t="s">
        <v>41</v>
      </c>
      <c r="OBH65" s="2" t="s">
        <v>41</v>
      </c>
      <c r="OBP65" s="2" t="s">
        <v>41</v>
      </c>
      <c r="OBX65" s="2" t="s">
        <v>41</v>
      </c>
      <c r="OCF65" s="2" t="s">
        <v>41</v>
      </c>
      <c r="OCN65" s="2" t="s">
        <v>41</v>
      </c>
      <c r="OCV65" s="2" t="s">
        <v>41</v>
      </c>
      <c r="ODD65" s="2" t="s">
        <v>41</v>
      </c>
      <c r="ODL65" s="2" t="s">
        <v>41</v>
      </c>
      <c r="ODT65" s="2" t="s">
        <v>41</v>
      </c>
      <c r="OEB65" s="2" t="s">
        <v>41</v>
      </c>
      <c r="OEJ65" s="2" t="s">
        <v>41</v>
      </c>
      <c r="OER65" s="2" t="s">
        <v>41</v>
      </c>
      <c r="OEZ65" s="2" t="s">
        <v>41</v>
      </c>
      <c r="OFH65" s="2" t="s">
        <v>41</v>
      </c>
      <c r="OFP65" s="2" t="s">
        <v>41</v>
      </c>
      <c r="OFX65" s="2" t="s">
        <v>41</v>
      </c>
      <c r="OGF65" s="2" t="s">
        <v>41</v>
      </c>
      <c r="OGN65" s="2" t="s">
        <v>41</v>
      </c>
      <c r="OGV65" s="2" t="s">
        <v>41</v>
      </c>
      <c r="OHD65" s="2" t="s">
        <v>41</v>
      </c>
      <c r="OHL65" s="2" t="s">
        <v>41</v>
      </c>
      <c r="OHT65" s="2" t="s">
        <v>41</v>
      </c>
      <c r="OIB65" s="2" t="s">
        <v>41</v>
      </c>
      <c r="OIJ65" s="2" t="s">
        <v>41</v>
      </c>
      <c r="OIR65" s="2" t="s">
        <v>41</v>
      </c>
      <c r="OIZ65" s="2" t="s">
        <v>41</v>
      </c>
      <c r="OJH65" s="2" t="s">
        <v>41</v>
      </c>
      <c r="OJP65" s="2" t="s">
        <v>41</v>
      </c>
      <c r="OJX65" s="2" t="s">
        <v>41</v>
      </c>
      <c r="OKF65" s="2" t="s">
        <v>41</v>
      </c>
      <c r="OKN65" s="2" t="s">
        <v>41</v>
      </c>
      <c r="OKV65" s="2" t="s">
        <v>41</v>
      </c>
      <c r="OLD65" s="2" t="s">
        <v>41</v>
      </c>
      <c r="OLL65" s="2" t="s">
        <v>41</v>
      </c>
      <c r="OLT65" s="2" t="s">
        <v>41</v>
      </c>
      <c r="OMB65" s="2" t="s">
        <v>41</v>
      </c>
      <c r="OMJ65" s="2" t="s">
        <v>41</v>
      </c>
      <c r="OMR65" s="2" t="s">
        <v>41</v>
      </c>
      <c r="OMZ65" s="2" t="s">
        <v>41</v>
      </c>
      <c r="ONH65" s="2" t="s">
        <v>41</v>
      </c>
      <c r="ONP65" s="2" t="s">
        <v>41</v>
      </c>
      <c r="ONX65" s="2" t="s">
        <v>41</v>
      </c>
      <c r="OOF65" s="2" t="s">
        <v>41</v>
      </c>
      <c r="OON65" s="2" t="s">
        <v>41</v>
      </c>
      <c r="OOV65" s="2" t="s">
        <v>41</v>
      </c>
      <c r="OPD65" s="2" t="s">
        <v>41</v>
      </c>
      <c r="OPL65" s="2" t="s">
        <v>41</v>
      </c>
      <c r="OPT65" s="2" t="s">
        <v>41</v>
      </c>
      <c r="OQB65" s="2" t="s">
        <v>41</v>
      </c>
      <c r="OQJ65" s="2" t="s">
        <v>41</v>
      </c>
      <c r="OQR65" s="2" t="s">
        <v>41</v>
      </c>
      <c r="OQZ65" s="2" t="s">
        <v>41</v>
      </c>
      <c r="ORH65" s="2" t="s">
        <v>41</v>
      </c>
      <c r="ORP65" s="2" t="s">
        <v>41</v>
      </c>
      <c r="ORX65" s="2" t="s">
        <v>41</v>
      </c>
      <c r="OSF65" s="2" t="s">
        <v>41</v>
      </c>
      <c r="OSN65" s="2" t="s">
        <v>41</v>
      </c>
      <c r="OSV65" s="2" t="s">
        <v>41</v>
      </c>
      <c r="OTD65" s="2" t="s">
        <v>41</v>
      </c>
      <c r="OTL65" s="2" t="s">
        <v>41</v>
      </c>
      <c r="OTT65" s="2" t="s">
        <v>41</v>
      </c>
      <c r="OUB65" s="2" t="s">
        <v>41</v>
      </c>
      <c r="OUJ65" s="2" t="s">
        <v>41</v>
      </c>
      <c r="OUR65" s="2" t="s">
        <v>41</v>
      </c>
      <c r="OUZ65" s="2" t="s">
        <v>41</v>
      </c>
      <c r="OVH65" s="2" t="s">
        <v>41</v>
      </c>
      <c r="OVP65" s="2" t="s">
        <v>41</v>
      </c>
      <c r="OVX65" s="2" t="s">
        <v>41</v>
      </c>
      <c r="OWF65" s="2" t="s">
        <v>41</v>
      </c>
      <c r="OWN65" s="2" t="s">
        <v>41</v>
      </c>
      <c r="OWV65" s="2" t="s">
        <v>41</v>
      </c>
      <c r="OXD65" s="2" t="s">
        <v>41</v>
      </c>
      <c r="OXL65" s="2" t="s">
        <v>41</v>
      </c>
      <c r="OXT65" s="2" t="s">
        <v>41</v>
      </c>
      <c r="OYB65" s="2" t="s">
        <v>41</v>
      </c>
      <c r="OYJ65" s="2" t="s">
        <v>41</v>
      </c>
      <c r="OYR65" s="2" t="s">
        <v>41</v>
      </c>
      <c r="OYZ65" s="2" t="s">
        <v>41</v>
      </c>
      <c r="OZH65" s="2" t="s">
        <v>41</v>
      </c>
      <c r="OZP65" s="2" t="s">
        <v>41</v>
      </c>
      <c r="OZX65" s="2" t="s">
        <v>41</v>
      </c>
      <c r="PAF65" s="2" t="s">
        <v>41</v>
      </c>
      <c r="PAN65" s="2" t="s">
        <v>41</v>
      </c>
      <c r="PAV65" s="2" t="s">
        <v>41</v>
      </c>
      <c r="PBD65" s="2" t="s">
        <v>41</v>
      </c>
      <c r="PBL65" s="2" t="s">
        <v>41</v>
      </c>
      <c r="PBT65" s="2" t="s">
        <v>41</v>
      </c>
      <c r="PCB65" s="2" t="s">
        <v>41</v>
      </c>
      <c r="PCJ65" s="2" t="s">
        <v>41</v>
      </c>
      <c r="PCR65" s="2" t="s">
        <v>41</v>
      </c>
      <c r="PCZ65" s="2" t="s">
        <v>41</v>
      </c>
      <c r="PDH65" s="2" t="s">
        <v>41</v>
      </c>
      <c r="PDP65" s="2" t="s">
        <v>41</v>
      </c>
      <c r="PDX65" s="2" t="s">
        <v>41</v>
      </c>
      <c r="PEF65" s="2" t="s">
        <v>41</v>
      </c>
      <c r="PEN65" s="2" t="s">
        <v>41</v>
      </c>
      <c r="PEV65" s="2" t="s">
        <v>41</v>
      </c>
      <c r="PFD65" s="2" t="s">
        <v>41</v>
      </c>
      <c r="PFL65" s="2" t="s">
        <v>41</v>
      </c>
      <c r="PFT65" s="2" t="s">
        <v>41</v>
      </c>
      <c r="PGB65" s="2" t="s">
        <v>41</v>
      </c>
      <c r="PGJ65" s="2" t="s">
        <v>41</v>
      </c>
      <c r="PGR65" s="2" t="s">
        <v>41</v>
      </c>
      <c r="PGZ65" s="2" t="s">
        <v>41</v>
      </c>
      <c r="PHH65" s="2" t="s">
        <v>41</v>
      </c>
      <c r="PHP65" s="2" t="s">
        <v>41</v>
      </c>
      <c r="PHX65" s="2" t="s">
        <v>41</v>
      </c>
      <c r="PIF65" s="2" t="s">
        <v>41</v>
      </c>
      <c r="PIN65" s="2" t="s">
        <v>41</v>
      </c>
      <c r="PIV65" s="2" t="s">
        <v>41</v>
      </c>
      <c r="PJD65" s="2" t="s">
        <v>41</v>
      </c>
      <c r="PJL65" s="2" t="s">
        <v>41</v>
      </c>
      <c r="PJT65" s="2" t="s">
        <v>41</v>
      </c>
      <c r="PKB65" s="2" t="s">
        <v>41</v>
      </c>
      <c r="PKJ65" s="2" t="s">
        <v>41</v>
      </c>
      <c r="PKR65" s="2" t="s">
        <v>41</v>
      </c>
      <c r="PKZ65" s="2" t="s">
        <v>41</v>
      </c>
      <c r="PLH65" s="2" t="s">
        <v>41</v>
      </c>
      <c r="PLP65" s="2" t="s">
        <v>41</v>
      </c>
      <c r="PLX65" s="2" t="s">
        <v>41</v>
      </c>
      <c r="PMF65" s="2" t="s">
        <v>41</v>
      </c>
      <c r="PMN65" s="2" t="s">
        <v>41</v>
      </c>
      <c r="PMV65" s="2" t="s">
        <v>41</v>
      </c>
      <c r="PND65" s="2" t="s">
        <v>41</v>
      </c>
      <c r="PNL65" s="2" t="s">
        <v>41</v>
      </c>
      <c r="PNT65" s="2" t="s">
        <v>41</v>
      </c>
      <c r="POB65" s="2" t="s">
        <v>41</v>
      </c>
      <c r="POJ65" s="2" t="s">
        <v>41</v>
      </c>
      <c r="POR65" s="2" t="s">
        <v>41</v>
      </c>
      <c r="POZ65" s="2" t="s">
        <v>41</v>
      </c>
      <c r="PPH65" s="2" t="s">
        <v>41</v>
      </c>
      <c r="PPP65" s="2" t="s">
        <v>41</v>
      </c>
      <c r="PPX65" s="2" t="s">
        <v>41</v>
      </c>
      <c r="PQF65" s="2" t="s">
        <v>41</v>
      </c>
      <c r="PQN65" s="2" t="s">
        <v>41</v>
      </c>
      <c r="PQV65" s="2" t="s">
        <v>41</v>
      </c>
      <c r="PRD65" s="2" t="s">
        <v>41</v>
      </c>
      <c r="PRL65" s="2" t="s">
        <v>41</v>
      </c>
      <c r="PRT65" s="2" t="s">
        <v>41</v>
      </c>
      <c r="PSB65" s="2" t="s">
        <v>41</v>
      </c>
      <c r="PSJ65" s="2" t="s">
        <v>41</v>
      </c>
      <c r="PSR65" s="2" t="s">
        <v>41</v>
      </c>
      <c r="PSZ65" s="2" t="s">
        <v>41</v>
      </c>
      <c r="PTH65" s="2" t="s">
        <v>41</v>
      </c>
      <c r="PTP65" s="2" t="s">
        <v>41</v>
      </c>
      <c r="PTX65" s="2" t="s">
        <v>41</v>
      </c>
      <c r="PUF65" s="2" t="s">
        <v>41</v>
      </c>
      <c r="PUN65" s="2" t="s">
        <v>41</v>
      </c>
      <c r="PUV65" s="2" t="s">
        <v>41</v>
      </c>
      <c r="PVD65" s="2" t="s">
        <v>41</v>
      </c>
      <c r="PVL65" s="2" t="s">
        <v>41</v>
      </c>
      <c r="PVT65" s="2" t="s">
        <v>41</v>
      </c>
      <c r="PWB65" s="2" t="s">
        <v>41</v>
      </c>
      <c r="PWJ65" s="2" t="s">
        <v>41</v>
      </c>
      <c r="PWR65" s="2" t="s">
        <v>41</v>
      </c>
      <c r="PWZ65" s="2" t="s">
        <v>41</v>
      </c>
      <c r="PXH65" s="2" t="s">
        <v>41</v>
      </c>
      <c r="PXP65" s="2" t="s">
        <v>41</v>
      </c>
      <c r="PXX65" s="2" t="s">
        <v>41</v>
      </c>
      <c r="PYF65" s="2" t="s">
        <v>41</v>
      </c>
      <c r="PYN65" s="2" t="s">
        <v>41</v>
      </c>
      <c r="PYV65" s="2" t="s">
        <v>41</v>
      </c>
      <c r="PZD65" s="2" t="s">
        <v>41</v>
      </c>
      <c r="PZL65" s="2" t="s">
        <v>41</v>
      </c>
      <c r="PZT65" s="2" t="s">
        <v>41</v>
      </c>
      <c r="QAB65" s="2" t="s">
        <v>41</v>
      </c>
      <c r="QAJ65" s="2" t="s">
        <v>41</v>
      </c>
      <c r="QAR65" s="2" t="s">
        <v>41</v>
      </c>
      <c r="QAZ65" s="2" t="s">
        <v>41</v>
      </c>
      <c r="QBH65" s="2" t="s">
        <v>41</v>
      </c>
      <c r="QBP65" s="2" t="s">
        <v>41</v>
      </c>
      <c r="QBX65" s="2" t="s">
        <v>41</v>
      </c>
      <c r="QCF65" s="2" t="s">
        <v>41</v>
      </c>
      <c r="QCN65" s="2" t="s">
        <v>41</v>
      </c>
      <c r="QCV65" s="2" t="s">
        <v>41</v>
      </c>
      <c r="QDD65" s="2" t="s">
        <v>41</v>
      </c>
      <c r="QDL65" s="2" t="s">
        <v>41</v>
      </c>
      <c r="QDT65" s="2" t="s">
        <v>41</v>
      </c>
      <c r="QEB65" s="2" t="s">
        <v>41</v>
      </c>
      <c r="QEJ65" s="2" t="s">
        <v>41</v>
      </c>
      <c r="QER65" s="2" t="s">
        <v>41</v>
      </c>
      <c r="QEZ65" s="2" t="s">
        <v>41</v>
      </c>
      <c r="QFH65" s="2" t="s">
        <v>41</v>
      </c>
      <c r="QFP65" s="2" t="s">
        <v>41</v>
      </c>
      <c r="QFX65" s="2" t="s">
        <v>41</v>
      </c>
      <c r="QGF65" s="2" t="s">
        <v>41</v>
      </c>
      <c r="QGN65" s="2" t="s">
        <v>41</v>
      </c>
      <c r="QGV65" s="2" t="s">
        <v>41</v>
      </c>
      <c r="QHD65" s="2" t="s">
        <v>41</v>
      </c>
      <c r="QHL65" s="2" t="s">
        <v>41</v>
      </c>
      <c r="QHT65" s="2" t="s">
        <v>41</v>
      </c>
      <c r="QIB65" s="2" t="s">
        <v>41</v>
      </c>
      <c r="QIJ65" s="2" t="s">
        <v>41</v>
      </c>
      <c r="QIR65" s="2" t="s">
        <v>41</v>
      </c>
      <c r="QIZ65" s="2" t="s">
        <v>41</v>
      </c>
      <c r="QJH65" s="2" t="s">
        <v>41</v>
      </c>
      <c r="QJP65" s="2" t="s">
        <v>41</v>
      </c>
      <c r="QJX65" s="2" t="s">
        <v>41</v>
      </c>
      <c r="QKF65" s="2" t="s">
        <v>41</v>
      </c>
      <c r="QKN65" s="2" t="s">
        <v>41</v>
      </c>
      <c r="QKV65" s="2" t="s">
        <v>41</v>
      </c>
      <c r="QLD65" s="2" t="s">
        <v>41</v>
      </c>
      <c r="QLL65" s="2" t="s">
        <v>41</v>
      </c>
      <c r="QLT65" s="2" t="s">
        <v>41</v>
      </c>
      <c r="QMB65" s="2" t="s">
        <v>41</v>
      </c>
      <c r="QMJ65" s="2" t="s">
        <v>41</v>
      </c>
      <c r="QMR65" s="2" t="s">
        <v>41</v>
      </c>
      <c r="QMZ65" s="2" t="s">
        <v>41</v>
      </c>
      <c r="QNH65" s="2" t="s">
        <v>41</v>
      </c>
      <c r="QNP65" s="2" t="s">
        <v>41</v>
      </c>
      <c r="QNX65" s="2" t="s">
        <v>41</v>
      </c>
      <c r="QOF65" s="2" t="s">
        <v>41</v>
      </c>
      <c r="QON65" s="2" t="s">
        <v>41</v>
      </c>
      <c r="QOV65" s="2" t="s">
        <v>41</v>
      </c>
      <c r="QPD65" s="2" t="s">
        <v>41</v>
      </c>
      <c r="QPL65" s="2" t="s">
        <v>41</v>
      </c>
      <c r="QPT65" s="2" t="s">
        <v>41</v>
      </c>
      <c r="QQB65" s="2" t="s">
        <v>41</v>
      </c>
      <c r="QQJ65" s="2" t="s">
        <v>41</v>
      </c>
      <c r="QQR65" s="2" t="s">
        <v>41</v>
      </c>
      <c r="QQZ65" s="2" t="s">
        <v>41</v>
      </c>
      <c r="QRH65" s="2" t="s">
        <v>41</v>
      </c>
      <c r="QRP65" s="2" t="s">
        <v>41</v>
      </c>
      <c r="QRX65" s="2" t="s">
        <v>41</v>
      </c>
      <c r="QSF65" s="2" t="s">
        <v>41</v>
      </c>
      <c r="QSN65" s="2" t="s">
        <v>41</v>
      </c>
      <c r="QSV65" s="2" t="s">
        <v>41</v>
      </c>
      <c r="QTD65" s="2" t="s">
        <v>41</v>
      </c>
      <c r="QTL65" s="2" t="s">
        <v>41</v>
      </c>
      <c r="QTT65" s="2" t="s">
        <v>41</v>
      </c>
      <c r="QUB65" s="2" t="s">
        <v>41</v>
      </c>
      <c r="QUJ65" s="2" t="s">
        <v>41</v>
      </c>
      <c r="QUR65" s="2" t="s">
        <v>41</v>
      </c>
      <c r="QUZ65" s="2" t="s">
        <v>41</v>
      </c>
      <c r="QVH65" s="2" t="s">
        <v>41</v>
      </c>
      <c r="QVP65" s="2" t="s">
        <v>41</v>
      </c>
      <c r="QVX65" s="2" t="s">
        <v>41</v>
      </c>
      <c r="QWF65" s="2" t="s">
        <v>41</v>
      </c>
      <c r="QWN65" s="2" t="s">
        <v>41</v>
      </c>
      <c r="QWV65" s="2" t="s">
        <v>41</v>
      </c>
      <c r="QXD65" s="2" t="s">
        <v>41</v>
      </c>
      <c r="QXL65" s="2" t="s">
        <v>41</v>
      </c>
      <c r="QXT65" s="2" t="s">
        <v>41</v>
      </c>
      <c r="QYB65" s="2" t="s">
        <v>41</v>
      </c>
      <c r="QYJ65" s="2" t="s">
        <v>41</v>
      </c>
      <c r="QYR65" s="2" t="s">
        <v>41</v>
      </c>
      <c r="QYZ65" s="2" t="s">
        <v>41</v>
      </c>
      <c r="QZH65" s="2" t="s">
        <v>41</v>
      </c>
      <c r="QZP65" s="2" t="s">
        <v>41</v>
      </c>
      <c r="QZX65" s="2" t="s">
        <v>41</v>
      </c>
      <c r="RAF65" s="2" t="s">
        <v>41</v>
      </c>
      <c r="RAN65" s="2" t="s">
        <v>41</v>
      </c>
      <c r="RAV65" s="2" t="s">
        <v>41</v>
      </c>
      <c r="RBD65" s="2" t="s">
        <v>41</v>
      </c>
      <c r="RBL65" s="2" t="s">
        <v>41</v>
      </c>
      <c r="RBT65" s="2" t="s">
        <v>41</v>
      </c>
      <c r="RCB65" s="2" t="s">
        <v>41</v>
      </c>
      <c r="RCJ65" s="2" t="s">
        <v>41</v>
      </c>
      <c r="RCR65" s="2" t="s">
        <v>41</v>
      </c>
      <c r="RCZ65" s="2" t="s">
        <v>41</v>
      </c>
      <c r="RDH65" s="2" t="s">
        <v>41</v>
      </c>
      <c r="RDP65" s="2" t="s">
        <v>41</v>
      </c>
      <c r="RDX65" s="2" t="s">
        <v>41</v>
      </c>
      <c r="REF65" s="2" t="s">
        <v>41</v>
      </c>
      <c r="REN65" s="2" t="s">
        <v>41</v>
      </c>
      <c r="REV65" s="2" t="s">
        <v>41</v>
      </c>
      <c r="RFD65" s="2" t="s">
        <v>41</v>
      </c>
      <c r="RFL65" s="2" t="s">
        <v>41</v>
      </c>
      <c r="RFT65" s="2" t="s">
        <v>41</v>
      </c>
      <c r="RGB65" s="2" t="s">
        <v>41</v>
      </c>
      <c r="RGJ65" s="2" t="s">
        <v>41</v>
      </c>
      <c r="RGR65" s="2" t="s">
        <v>41</v>
      </c>
      <c r="RGZ65" s="2" t="s">
        <v>41</v>
      </c>
      <c r="RHH65" s="2" t="s">
        <v>41</v>
      </c>
      <c r="RHP65" s="2" t="s">
        <v>41</v>
      </c>
      <c r="RHX65" s="2" t="s">
        <v>41</v>
      </c>
      <c r="RIF65" s="2" t="s">
        <v>41</v>
      </c>
      <c r="RIN65" s="2" t="s">
        <v>41</v>
      </c>
      <c r="RIV65" s="2" t="s">
        <v>41</v>
      </c>
      <c r="RJD65" s="2" t="s">
        <v>41</v>
      </c>
      <c r="RJL65" s="2" t="s">
        <v>41</v>
      </c>
      <c r="RJT65" s="2" t="s">
        <v>41</v>
      </c>
      <c r="RKB65" s="2" t="s">
        <v>41</v>
      </c>
      <c r="RKJ65" s="2" t="s">
        <v>41</v>
      </c>
      <c r="RKR65" s="2" t="s">
        <v>41</v>
      </c>
      <c r="RKZ65" s="2" t="s">
        <v>41</v>
      </c>
      <c r="RLH65" s="2" t="s">
        <v>41</v>
      </c>
      <c r="RLP65" s="2" t="s">
        <v>41</v>
      </c>
      <c r="RLX65" s="2" t="s">
        <v>41</v>
      </c>
      <c r="RMF65" s="2" t="s">
        <v>41</v>
      </c>
      <c r="RMN65" s="2" t="s">
        <v>41</v>
      </c>
      <c r="RMV65" s="2" t="s">
        <v>41</v>
      </c>
      <c r="RND65" s="2" t="s">
        <v>41</v>
      </c>
      <c r="RNL65" s="2" t="s">
        <v>41</v>
      </c>
      <c r="RNT65" s="2" t="s">
        <v>41</v>
      </c>
      <c r="ROB65" s="2" t="s">
        <v>41</v>
      </c>
      <c r="ROJ65" s="2" t="s">
        <v>41</v>
      </c>
      <c r="ROR65" s="2" t="s">
        <v>41</v>
      </c>
      <c r="ROZ65" s="2" t="s">
        <v>41</v>
      </c>
      <c r="RPH65" s="2" t="s">
        <v>41</v>
      </c>
      <c r="RPP65" s="2" t="s">
        <v>41</v>
      </c>
      <c r="RPX65" s="2" t="s">
        <v>41</v>
      </c>
      <c r="RQF65" s="2" t="s">
        <v>41</v>
      </c>
      <c r="RQN65" s="2" t="s">
        <v>41</v>
      </c>
      <c r="RQV65" s="2" t="s">
        <v>41</v>
      </c>
      <c r="RRD65" s="2" t="s">
        <v>41</v>
      </c>
      <c r="RRL65" s="2" t="s">
        <v>41</v>
      </c>
      <c r="RRT65" s="2" t="s">
        <v>41</v>
      </c>
      <c r="RSB65" s="2" t="s">
        <v>41</v>
      </c>
      <c r="RSJ65" s="2" t="s">
        <v>41</v>
      </c>
      <c r="RSR65" s="2" t="s">
        <v>41</v>
      </c>
      <c r="RSZ65" s="2" t="s">
        <v>41</v>
      </c>
      <c r="RTH65" s="2" t="s">
        <v>41</v>
      </c>
      <c r="RTP65" s="2" t="s">
        <v>41</v>
      </c>
      <c r="RTX65" s="2" t="s">
        <v>41</v>
      </c>
      <c r="RUF65" s="2" t="s">
        <v>41</v>
      </c>
      <c r="RUN65" s="2" t="s">
        <v>41</v>
      </c>
      <c r="RUV65" s="2" t="s">
        <v>41</v>
      </c>
      <c r="RVD65" s="2" t="s">
        <v>41</v>
      </c>
      <c r="RVL65" s="2" t="s">
        <v>41</v>
      </c>
      <c r="RVT65" s="2" t="s">
        <v>41</v>
      </c>
      <c r="RWB65" s="2" t="s">
        <v>41</v>
      </c>
      <c r="RWJ65" s="2" t="s">
        <v>41</v>
      </c>
      <c r="RWR65" s="2" t="s">
        <v>41</v>
      </c>
      <c r="RWZ65" s="2" t="s">
        <v>41</v>
      </c>
      <c r="RXH65" s="2" t="s">
        <v>41</v>
      </c>
      <c r="RXP65" s="2" t="s">
        <v>41</v>
      </c>
      <c r="RXX65" s="2" t="s">
        <v>41</v>
      </c>
      <c r="RYF65" s="2" t="s">
        <v>41</v>
      </c>
      <c r="RYN65" s="2" t="s">
        <v>41</v>
      </c>
      <c r="RYV65" s="2" t="s">
        <v>41</v>
      </c>
      <c r="RZD65" s="2" t="s">
        <v>41</v>
      </c>
      <c r="RZL65" s="2" t="s">
        <v>41</v>
      </c>
      <c r="RZT65" s="2" t="s">
        <v>41</v>
      </c>
      <c r="SAB65" s="2" t="s">
        <v>41</v>
      </c>
      <c r="SAJ65" s="2" t="s">
        <v>41</v>
      </c>
      <c r="SAR65" s="2" t="s">
        <v>41</v>
      </c>
      <c r="SAZ65" s="2" t="s">
        <v>41</v>
      </c>
      <c r="SBH65" s="2" t="s">
        <v>41</v>
      </c>
      <c r="SBP65" s="2" t="s">
        <v>41</v>
      </c>
      <c r="SBX65" s="2" t="s">
        <v>41</v>
      </c>
      <c r="SCF65" s="2" t="s">
        <v>41</v>
      </c>
      <c r="SCN65" s="2" t="s">
        <v>41</v>
      </c>
      <c r="SCV65" s="2" t="s">
        <v>41</v>
      </c>
      <c r="SDD65" s="2" t="s">
        <v>41</v>
      </c>
      <c r="SDL65" s="2" t="s">
        <v>41</v>
      </c>
      <c r="SDT65" s="2" t="s">
        <v>41</v>
      </c>
      <c r="SEB65" s="2" t="s">
        <v>41</v>
      </c>
      <c r="SEJ65" s="2" t="s">
        <v>41</v>
      </c>
      <c r="SER65" s="2" t="s">
        <v>41</v>
      </c>
      <c r="SEZ65" s="2" t="s">
        <v>41</v>
      </c>
      <c r="SFH65" s="2" t="s">
        <v>41</v>
      </c>
      <c r="SFP65" s="2" t="s">
        <v>41</v>
      </c>
      <c r="SFX65" s="2" t="s">
        <v>41</v>
      </c>
      <c r="SGF65" s="2" t="s">
        <v>41</v>
      </c>
      <c r="SGN65" s="2" t="s">
        <v>41</v>
      </c>
      <c r="SGV65" s="2" t="s">
        <v>41</v>
      </c>
      <c r="SHD65" s="2" t="s">
        <v>41</v>
      </c>
      <c r="SHL65" s="2" t="s">
        <v>41</v>
      </c>
      <c r="SHT65" s="2" t="s">
        <v>41</v>
      </c>
      <c r="SIB65" s="2" t="s">
        <v>41</v>
      </c>
      <c r="SIJ65" s="2" t="s">
        <v>41</v>
      </c>
      <c r="SIR65" s="2" t="s">
        <v>41</v>
      </c>
      <c r="SIZ65" s="2" t="s">
        <v>41</v>
      </c>
      <c r="SJH65" s="2" t="s">
        <v>41</v>
      </c>
      <c r="SJP65" s="2" t="s">
        <v>41</v>
      </c>
      <c r="SJX65" s="2" t="s">
        <v>41</v>
      </c>
      <c r="SKF65" s="2" t="s">
        <v>41</v>
      </c>
      <c r="SKN65" s="2" t="s">
        <v>41</v>
      </c>
      <c r="SKV65" s="2" t="s">
        <v>41</v>
      </c>
      <c r="SLD65" s="2" t="s">
        <v>41</v>
      </c>
      <c r="SLL65" s="2" t="s">
        <v>41</v>
      </c>
      <c r="SLT65" s="2" t="s">
        <v>41</v>
      </c>
      <c r="SMB65" s="2" t="s">
        <v>41</v>
      </c>
      <c r="SMJ65" s="2" t="s">
        <v>41</v>
      </c>
      <c r="SMR65" s="2" t="s">
        <v>41</v>
      </c>
      <c r="SMZ65" s="2" t="s">
        <v>41</v>
      </c>
      <c r="SNH65" s="2" t="s">
        <v>41</v>
      </c>
      <c r="SNP65" s="2" t="s">
        <v>41</v>
      </c>
      <c r="SNX65" s="2" t="s">
        <v>41</v>
      </c>
      <c r="SOF65" s="2" t="s">
        <v>41</v>
      </c>
      <c r="SON65" s="2" t="s">
        <v>41</v>
      </c>
      <c r="SOV65" s="2" t="s">
        <v>41</v>
      </c>
      <c r="SPD65" s="2" t="s">
        <v>41</v>
      </c>
      <c r="SPL65" s="2" t="s">
        <v>41</v>
      </c>
      <c r="SPT65" s="2" t="s">
        <v>41</v>
      </c>
      <c r="SQB65" s="2" t="s">
        <v>41</v>
      </c>
      <c r="SQJ65" s="2" t="s">
        <v>41</v>
      </c>
      <c r="SQR65" s="2" t="s">
        <v>41</v>
      </c>
      <c r="SQZ65" s="2" t="s">
        <v>41</v>
      </c>
      <c r="SRH65" s="2" t="s">
        <v>41</v>
      </c>
      <c r="SRP65" s="2" t="s">
        <v>41</v>
      </c>
      <c r="SRX65" s="2" t="s">
        <v>41</v>
      </c>
      <c r="SSF65" s="2" t="s">
        <v>41</v>
      </c>
      <c r="SSN65" s="2" t="s">
        <v>41</v>
      </c>
      <c r="SSV65" s="2" t="s">
        <v>41</v>
      </c>
      <c r="STD65" s="2" t="s">
        <v>41</v>
      </c>
      <c r="STL65" s="2" t="s">
        <v>41</v>
      </c>
      <c r="STT65" s="2" t="s">
        <v>41</v>
      </c>
      <c r="SUB65" s="2" t="s">
        <v>41</v>
      </c>
      <c r="SUJ65" s="2" t="s">
        <v>41</v>
      </c>
      <c r="SUR65" s="2" t="s">
        <v>41</v>
      </c>
      <c r="SUZ65" s="2" t="s">
        <v>41</v>
      </c>
      <c r="SVH65" s="2" t="s">
        <v>41</v>
      </c>
      <c r="SVP65" s="2" t="s">
        <v>41</v>
      </c>
      <c r="SVX65" s="2" t="s">
        <v>41</v>
      </c>
      <c r="SWF65" s="2" t="s">
        <v>41</v>
      </c>
      <c r="SWN65" s="2" t="s">
        <v>41</v>
      </c>
      <c r="SWV65" s="2" t="s">
        <v>41</v>
      </c>
      <c r="SXD65" s="2" t="s">
        <v>41</v>
      </c>
      <c r="SXL65" s="2" t="s">
        <v>41</v>
      </c>
      <c r="SXT65" s="2" t="s">
        <v>41</v>
      </c>
      <c r="SYB65" s="2" t="s">
        <v>41</v>
      </c>
      <c r="SYJ65" s="2" t="s">
        <v>41</v>
      </c>
      <c r="SYR65" s="2" t="s">
        <v>41</v>
      </c>
      <c r="SYZ65" s="2" t="s">
        <v>41</v>
      </c>
      <c r="SZH65" s="2" t="s">
        <v>41</v>
      </c>
      <c r="SZP65" s="2" t="s">
        <v>41</v>
      </c>
      <c r="SZX65" s="2" t="s">
        <v>41</v>
      </c>
      <c r="TAF65" s="2" t="s">
        <v>41</v>
      </c>
      <c r="TAN65" s="2" t="s">
        <v>41</v>
      </c>
      <c r="TAV65" s="2" t="s">
        <v>41</v>
      </c>
      <c r="TBD65" s="2" t="s">
        <v>41</v>
      </c>
      <c r="TBL65" s="2" t="s">
        <v>41</v>
      </c>
      <c r="TBT65" s="2" t="s">
        <v>41</v>
      </c>
      <c r="TCB65" s="2" t="s">
        <v>41</v>
      </c>
      <c r="TCJ65" s="2" t="s">
        <v>41</v>
      </c>
      <c r="TCR65" s="2" t="s">
        <v>41</v>
      </c>
      <c r="TCZ65" s="2" t="s">
        <v>41</v>
      </c>
      <c r="TDH65" s="2" t="s">
        <v>41</v>
      </c>
      <c r="TDP65" s="2" t="s">
        <v>41</v>
      </c>
      <c r="TDX65" s="2" t="s">
        <v>41</v>
      </c>
      <c r="TEF65" s="2" t="s">
        <v>41</v>
      </c>
      <c r="TEN65" s="2" t="s">
        <v>41</v>
      </c>
      <c r="TEV65" s="2" t="s">
        <v>41</v>
      </c>
      <c r="TFD65" s="2" t="s">
        <v>41</v>
      </c>
      <c r="TFL65" s="2" t="s">
        <v>41</v>
      </c>
      <c r="TFT65" s="2" t="s">
        <v>41</v>
      </c>
      <c r="TGB65" s="2" t="s">
        <v>41</v>
      </c>
      <c r="TGJ65" s="2" t="s">
        <v>41</v>
      </c>
      <c r="TGR65" s="2" t="s">
        <v>41</v>
      </c>
      <c r="TGZ65" s="2" t="s">
        <v>41</v>
      </c>
      <c r="THH65" s="2" t="s">
        <v>41</v>
      </c>
      <c r="THP65" s="2" t="s">
        <v>41</v>
      </c>
      <c r="THX65" s="2" t="s">
        <v>41</v>
      </c>
      <c r="TIF65" s="2" t="s">
        <v>41</v>
      </c>
      <c r="TIN65" s="2" t="s">
        <v>41</v>
      </c>
      <c r="TIV65" s="2" t="s">
        <v>41</v>
      </c>
      <c r="TJD65" s="2" t="s">
        <v>41</v>
      </c>
      <c r="TJL65" s="2" t="s">
        <v>41</v>
      </c>
      <c r="TJT65" s="2" t="s">
        <v>41</v>
      </c>
      <c r="TKB65" s="2" t="s">
        <v>41</v>
      </c>
      <c r="TKJ65" s="2" t="s">
        <v>41</v>
      </c>
      <c r="TKR65" s="2" t="s">
        <v>41</v>
      </c>
      <c r="TKZ65" s="2" t="s">
        <v>41</v>
      </c>
      <c r="TLH65" s="2" t="s">
        <v>41</v>
      </c>
      <c r="TLP65" s="2" t="s">
        <v>41</v>
      </c>
      <c r="TLX65" s="2" t="s">
        <v>41</v>
      </c>
      <c r="TMF65" s="2" t="s">
        <v>41</v>
      </c>
      <c r="TMN65" s="2" t="s">
        <v>41</v>
      </c>
      <c r="TMV65" s="2" t="s">
        <v>41</v>
      </c>
      <c r="TND65" s="2" t="s">
        <v>41</v>
      </c>
      <c r="TNL65" s="2" t="s">
        <v>41</v>
      </c>
      <c r="TNT65" s="2" t="s">
        <v>41</v>
      </c>
      <c r="TOB65" s="2" t="s">
        <v>41</v>
      </c>
      <c r="TOJ65" s="2" t="s">
        <v>41</v>
      </c>
      <c r="TOR65" s="2" t="s">
        <v>41</v>
      </c>
      <c r="TOZ65" s="2" t="s">
        <v>41</v>
      </c>
      <c r="TPH65" s="2" t="s">
        <v>41</v>
      </c>
      <c r="TPP65" s="2" t="s">
        <v>41</v>
      </c>
      <c r="TPX65" s="2" t="s">
        <v>41</v>
      </c>
      <c r="TQF65" s="2" t="s">
        <v>41</v>
      </c>
      <c r="TQN65" s="2" t="s">
        <v>41</v>
      </c>
      <c r="TQV65" s="2" t="s">
        <v>41</v>
      </c>
      <c r="TRD65" s="2" t="s">
        <v>41</v>
      </c>
      <c r="TRL65" s="2" t="s">
        <v>41</v>
      </c>
      <c r="TRT65" s="2" t="s">
        <v>41</v>
      </c>
      <c r="TSB65" s="2" t="s">
        <v>41</v>
      </c>
      <c r="TSJ65" s="2" t="s">
        <v>41</v>
      </c>
      <c r="TSR65" s="2" t="s">
        <v>41</v>
      </c>
      <c r="TSZ65" s="2" t="s">
        <v>41</v>
      </c>
      <c r="TTH65" s="2" t="s">
        <v>41</v>
      </c>
      <c r="TTP65" s="2" t="s">
        <v>41</v>
      </c>
      <c r="TTX65" s="2" t="s">
        <v>41</v>
      </c>
      <c r="TUF65" s="2" t="s">
        <v>41</v>
      </c>
      <c r="TUN65" s="2" t="s">
        <v>41</v>
      </c>
      <c r="TUV65" s="2" t="s">
        <v>41</v>
      </c>
      <c r="TVD65" s="2" t="s">
        <v>41</v>
      </c>
      <c r="TVL65" s="2" t="s">
        <v>41</v>
      </c>
      <c r="TVT65" s="2" t="s">
        <v>41</v>
      </c>
      <c r="TWB65" s="2" t="s">
        <v>41</v>
      </c>
      <c r="TWJ65" s="2" t="s">
        <v>41</v>
      </c>
      <c r="TWR65" s="2" t="s">
        <v>41</v>
      </c>
      <c r="TWZ65" s="2" t="s">
        <v>41</v>
      </c>
      <c r="TXH65" s="2" t="s">
        <v>41</v>
      </c>
      <c r="TXP65" s="2" t="s">
        <v>41</v>
      </c>
      <c r="TXX65" s="2" t="s">
        <v>41</v>
      </c>
      <c r="TYF65" s="2" t="s">
        <v>41</v>
      </c>
      <c r="TYN65" s="2" t="s">
        <v>41</v>
      </c>
      <c r="TYV65" s="2" t="s">
        <v>41</v>
      </c>
      <c r="TZD65" s="2" t="s">
        <v>41</v>
      </c>
      <c r="TZL65" s="2" t="s">
        <v>41</v>
      </c>
      <c r="TZT65" s="2" t="s">
        <v>41</v>
      </c>
      <c r="UAB65" s="2" t="s">
        <v>41</v>
      </c>
      <c r="UAJ65" s="2" t="s">
        <v>41</v>
      </c>
      <c r="UAR65" s="2" t="s">
        <v>41</v>
      </c>
      <c r="UAZ65" s="2" t="s">
        <v>41</v>
      </c>
      <c r="UBH65" s="2" t="s">
        <v>41</v>
      </c>
      <c r="UBP65" s="2" t="s">
        <v>41</v>
      </c>
      <c r="UBX65" s="2" t="s">
        <v>41</v>
      </c>
      <c r="UCF65" s="2" t="s">
        <v>41</v>
      </c>
      <c r="UCN65" s="2" t="s">
        <v>41</v>
      </c>
      <c r="UCV65" s="2" t="s">
        <v>41</v>
      </c>
      <c r="UDD65" s="2" t="s">
        <v>41</v>
      </c>
      <c r="UDL65" s="2" t="s">
        <v>41</v>
      </c>
      <c r="UDT65" s="2" t="s">
        <v>41</v>
      </c>
      <c r="UEB65" s="2" t="s">
        <v>41</v>
      </c>
      <c r="UEJ65" s="2" t="s">
        <v>41</v>
      </c>
      <c r="UER65" s="2" t="s">
        <v>41</v>
      </c>
      <c r="UEZ65" s="2" t="s">
        <v>41</v>
      </c>
      <c r="UFH65" s="2" t="s">
        <v>41</v>
      </c>
      <c r="UFP65" s="2" t="s">
        <v>41</v>
      </c>
      <c r="UFX65" s="2" t="s">
        <v>41</v>
      </c>
      <c r="UGF65" s="2" t="s">
        <v>41</v>
      </c>
      <c r="UGN65" s="2" t="s">
        <v>41</v>
      </c>
      <c r="UGV65" s="2" t="s">
        <v>41</v>
      </c>
      <c r="UHD65" s="2" t="s">
        <v>41</v>
      </c>
      <c r="UHL65" s="2" t="s">
        <v>41</v>
      </c>
      <c r="UHT65" s="2" t="s">
        <v>41</v>
      </c>
      <c r="UIB65" s="2" t="s">
        <v>41</v>
      </c>
      <c r="UIJ65" s="2" t="s">
        <v>41</v>
      </c>
      <c r="UIR65" s="2" t="s">
        <v>41</v>
      </c>
      <c r="UIZ65" s="2" t="s">
        <v>41</v>
      </c>
      <c r="UJH65" s="2" t="s">
        <v>41</v>
      </c>
      <c r="UJP65" s="2" t="s">
        <v>41</v>
      </c>
      <c r="UJX65" s="2" t="s">
        <v>41</v>
      </c>
      <c r="UKF65" s="2" t="s">
        <v>41</v>
      </c>
      <c r="UKN65" s="2" t="s">
        <v>41</v>
      </c>
      <c r="UKV65" s="2" t="s">
        <v>41</v>
      </c>
      <c r="ULD65" s="2" t="s">
        <v>41</v>
      </c>
      <c r="ULL65" s="2" t="s">
        <v>41</v>
      </c>
      <c r="ULT65" s="2" t="s">
        <v>41</v>
      </c>
      <c r="UMB65" s="2" t="s">
        <v>41</v>
      </c>
      <c r="UMJ65" s="2" t="s">
        <v>41</v>
      </c>
      <c r="UMR65" s="2" t="s">
        <v>41</v>
      </c>
      <c r="UMZ65" s="2" t="s">
        <v>41</v>
      </c>
      <c r="UNH65" s="2" t="s">
        <v>41</v>
      </c>
      <c r="UNP65" s="2" t="s">
        <v>41</v>
      </c>
      <c r="UNX65" s="2" t="s">
        <v>41</v>
      </c>
      <c r="UOF65" s="2" t="s">
        <v>41</v>
      </c>
      <c r="UON65" s="2" t="s">
        <v>41</v>
      </c>
      <c r="UOV65" s="2" t="s">
        <v>41</v>
      </c>
      <c r="UPD65" s="2" t="s">
        <v>41</v>
      </c>
      <c r="UPL65" s="2" t="s">
        <v>41</v>
      </c>
      <c r="UPT65" s="2" t="s">
        <v>41</v>
      </c>
      <c r="UQB65" s="2" t="s">
        <v>41</v>
      </c>
      <c r="UQJ65" s="2" t="s">
        <v>41</v>
      </c>
      <c r="UQR65" s="2" t="s">
        <v>41</v>
      </c>
      <c r="UQZ65" s="2" t="s">
        <v>41</v>
      </c>
      <c r="URH65" s="2" t="s">
        <v>41</v>
      </c>
      <c r="URP65" s="2" t="s">
        <v>41</v>
      </c>
      <c r="URX65" s="2" t="s">
        <v>41</v>
      </c>
      <c r="USF65" s="2" t="s">
        <v>41</v>
      </c>
      <c r="USN65" s="2" t="s">
        <v>41</v>
      </c>
      <c r="USV65" s="2" t="s">
        <v>41</v>
      </c>
      <c r="UTD65" s="2" t="s">
        <v>41</v>
      </c>
      <c r="UTL65" s="2" t="s">
        <v>41</v>
      </c>
      <c r="UTT65" s="2" t="s">
        <v>41</v>
      </c>
      <c r="UUB65" s="2" t="s">
        <v>41</v>
      </c>
      <c r="UUJ65" s="2" t="s">
        <v>41</v>
      </c>
      <c r="UUR65" s="2" t="s">
        <v>41</v>
      </c>
      <c r="UUZ65" s="2" t="s">
        <v>41</v>
      </c>
      <c r="UVH65" s="2" t="s">
        <v>41</v>
      </c>
      <c r="UVP65" s="2" t="s">
        <v>41</v>
      </c>
      <c r="UVX65" s="2" t="s">
        <v>41</v>
      </c>
      <c r="UWF65" s="2" t="s">
        <v>41</v>
      </c>
      <c r="UWN65" s="2" t="s">
        <v>41</v>
      </c>
      <c r="UWV65" s="2" t="s">
        <v>41</v>
      </c>
      <c r="UXD65" s="2" t="s">
        <v>41</v>
      </c>
      <c r="UXL65" s="2" t="s">
        <v>41</v>
      </c>
      <c r="UXT65" s="2" t="s">
        <v>41</v>
      </c>
      <c r="UYB65" s="2" t="s">
        <v>41</v>
      </c>
      <c r="UYJ65" s="2" t="s">
        <v>41</v>
      </c>
      <c r="UYR65" s="2" t="s">
        <v>41</v>
      </c>
      <c r="UYZ65" s="2" t="s">
        <v>41</v>
      </c>
      <c r="UZH65" s="2" t="s">
        <v>41</v>
      </c>
      <c r="UZP65" s="2" t="s">
        <v>41</v>
      </c>
      <c r="UZX65" s="2" t="s">
        <v>41</v>
      </c>
      <c r="VAF65" s="2" t="s">
        <v>41</v>
      </c>
      <c r="VAN65" s="2" t="s">
        <v>41</v>
      </c>
      <c r="VAV65" s="2" t="s">
        <v>41</v>
      </c>
      <c r="VBD65" s="2" t="s">
        <v>41</v>
      </c>
      <c r="VBL65" s="2" t="s">
        <v>41</v>
      </c>
      <c r="VBT65" s="2" t="s">
        <v>41</v>
      </c>
      <c r="VCB65" s="2" t="s">
        <v>41</v>
      </c>
      <c r="VCJ65" s="2" t="s">
        <v>41</v>
      </c>
      <c r="VCR65" s="2" t="s">
        <v>41</v>
      </c>
      <c r="VCZ65" s="2" t="s">
        <v>41</v>
      </c>
      <c r="VDH65" s="2" t="s">
        <v>41</v>
      </c>
      <c r="VDP65" s="2" t="s">
        <v>41</v>
      </c>
      <c r="VDX65" s="2" t="s">
        <v>41</v>
      </c>
      <c r="VEF65" s="2" t="s">
        <v>41</v>
      </c>
      <c r="VEN65" s="2" t="s">
        <v>41</v>
      </c>
      <c r="VEV65" s="2" t="s">
        <v>41</v>
      </c>
      <c r="VFD65" s="2" t="s">
        <v>41</v>
      </c>
      <c r="VFL65" s="2" t="s">
        <v>41</v>
      </c>
      <c r="VFT65" s="2" t="s">
        <v>41</v>
      </c>
      <c r="VGB65" s="2" t="s">
        <v>41</v>
      </c>
      <c r="VGJ65" s="2" t="s">
        <v>41</v>
      </c>
      <c r="VGR65" s="2" t="s">
        <v>41</v>
      </c>
      <c r="VGZ65" s="2" t="s">
        <v>41</v>
      </c>
      <c r="VHH65" s="2" t="s">
        <v>41</v>
      </c>
      <c r="VHP65" s="2" t="s">
        <v>41</v>
      </c>
      <c r="VHX65" s="2" t="s">
        <v>41</v>
      </c>
      <c r="VIF65" s="2" t="s">
        <v>41</v>
      </c>
      <c r="VIN65" s="2" t="s">
        <v>41</v>
      </c>
      <c r="VIV65" s="2" t="s">
        <v>41</v>
      </c>
      <c r="VJD65" s="2" t="s">
        <v>41</v>
      </c>
      <c r="VJL65" s="2" t="s">
        <v>41</v>
      </c>
      <c r="VJT65" s="2" t="s">
        <v>41</v>
      </c>
      <c r="VKB65" s="2" t="s">
        <v>41</v>
      </c>
      <c r="VKJ65" s="2" t="s">
        <v>41</v>
      </c>
      <c r="VKR65" s="2" t="s">
        <v>41</v>
      </c>
      <c r="VKZ65" s="2" t="s">
        <v>41</v>
      </c>
      <c r="VLH65" s="2" t="s">
        <v>41</v>
      </c>
      <c r="VLP65" s="2" t="s">
        <v>41</v>
      </c>
      <c r="VLX65" s="2" t="s">
        <v>41</v>
      </c>
      <c r="VMF65" s="2" t="s">
        <v>41</v>
      </c>
      <c r="VMN65" s="2" t="s">
        <v>41</v>
      </c>
      <c r="VMV65" s="2" t="s">
        <v>41</v>
      </c>
      <c r="VND65" s="2" t="s">
        <v>41</v>
      </c>
      <c r="VNL65" s="2" t="s">
        <v>41</v>
      </c>
      <c r="VNT65" s="2" t="s">
        <v>41</v>
      </c>
      <c r="VOB65" s="2" t="s">
        <v>41</v>
      </c>
      <c r="VOJ65" s="2" t="s">
        <v>41</v>
      </c>
      <c r="VOR65" s="2" t="s">
        <v>41</v>
      </c>
      <c r="VOZ65" s="2" t="s">
        <v>41</v>
      </c>
      <c r="VPH65" s="2" t="s">
        <v>41</v>
      </c>
      <c r="VPP65" s="2" t="s">
        <v>41</v>
      </c>
      <c r="VPX65" s="2" t="s">
        <v>41</v>
      </c>
      <c r="VQF65" s="2" t="s">
        <v>41</v>
      </c>
      <c r="VQN65" s="2" t="s">
        <v>41</v>
      </c>
      <c r="VQV65" s="2" t="s">
        <v>41</v>
      </c>
      <c r="VRD65" s="2" t="s">
        <v>41</v>
      </c>
      <c r="VRL65" s="2" t="s">
        <v>41</v>
      </c>
      <c r="VRT65" s="2" t="s">
        <v>41</v>
      </c>
      <c r="VSB65" s="2" t="s">
        <v>41</v>
      </c>
      <c r="VSJ65" s="2" t="s">
        <v>41</v>
      </c>
      <c r="VSR65" s="2" t="s">
        <v>41</v>
      </c>
      <c r="VSZ65" s="2" t="s">
        <v>41</v>
      </c>
      <c r="VTH65" s="2" t="s">
        <v>41</v>
      </c>
      <c r="VTP65" s="2" t="s">
        <v>41</v>
      </c>
      <c r="VTX65" s="2" t="s">
        <v>41</v>
      </c>
      <c r="VUF65" s="2" t="s">
        <v>41</v>
      </c>
      <c r="VUN65" s="2" t="s">
        <v>41</v>
      </c>
      <c r="VUV65" s="2" t="s">
        <v>41</v>
      </c>
      <c r="VVD65" s="2" t="s">
        <v>41</v>
      </c>
      <c r="VVL65" s="2" t="s">
        <v>41</v>
      </c>
      <c r="VVT65" s="2" t="s">
        <v>41</v>
      </c>
      <c r="VWB65" s="2" t="s">
        <v>41</v>
      </c>
      <c r="VWJ65" s="2" t="s">
        <v>41</v>
      </c>
      <c r="VWR65" s="2" t="s">
        <v>41</v>
      </c>
      <c r="VWZ65" s="2" t="s">
        <v>41</v>
      </c>
      <c r="VXH65" s="2" t="s">
        <v>41</v>
      </c>
      <c r="VXP65" s="2" t="s">
        <v>41</v>
      </c>
      <c r="VXX65" s="2" t="s">
        <v>41</v>
      </c>
      <c r="VYF65" s="2" t="s">
        <v>41</v>
      </c>
      <c r="VYN65" s="2" t="s">
        <v>41</v>
      </c>
      <c r="VYV65" s="2" t="s">
        <v>41</v>
      </c>
      <c r="VZD65" s="2" t="s">
        <v>41</v>
      </c>
      <c r="VZL65" s="2" t="s">
        <v>41</v>
      </c>
      <c r="VZT65" s="2" t="s">
        <v>41</v>
      </c>
      <c r="WAB65" s="2" t="s">
        <v>41</v>
      </c>
      <c r="WAJ65" s="2" t="s">
        <v>41</v>
      </c>
      <c r="WAR65" s="2" t="s">
        <v>41</v>
      </c>
      <c r="WAZ65" s="2" t="s">
        <v>41</v>
      </c>
      <c r="WBH65" s="2" t="s">
        <v>41</v>
      </c>
      <c r="WBP65" s="2" t="s">
        <v>41</v>
      </c>
      <c r="WBX65" s="2" t="s">
        <v>41</v>
      </c>
      <c r="WCF65" s="2" t="s">
        <v>41</v>
      </c>
      <c r="WCN65" s="2" t="s">
        <v>41</v>
      </c>
      <c r="WCV65" s="2" t="s">
        <v>41</v>
      </c>
      <c r="WDD65" s="2" t="s">
        <v>41</v>
      </c>
      <c r="WDL65" s="2" t="s">
        <v>41</v>
      </c>
      <c r="WDT65" s="2" t="s">
        <v>41</v>
      </c>
      <c r="WEB65" s="2" t="s">
        <v>41</v>
      </c>
      <c r="WEJ65" s="2" t="s">
        <v>41</v>
      </c>
      <c r="WER65" s="2" t="s">
        <v>41</v>
      </c>
      <c r="WEZ65" s="2" t="s">
        <v>41</v>
      </c>
      <c r="WFH65" s="2" t="s">
        <v>41</v>
      </c>
      <c r="WFP65" s="2" t="s">
        <v>41</v>
      </c>
      <c r="WFX65" s="2" t="s">
        <v>41</v>
      </c>
      <c r="WGF65" s="2" t="s">
        <v>41</v>
      </c>
      <c r="WGN65" s="2" t="s">
        <v>41</v>
      </c>
      <c r="WGV65" s="2" t="s">
        <v>41</v>
      </c>
      <c r="WHD65" s="2" t="s">
        <v>41</v>
      </c>
      <c r="WHL65" s="2" t="s">
        <v>41</v>
      </c>
      <c r="WHT65" s="2" t="s">
        <v>41</v>
      </c>
      <c r="WIB65" s="2" t="s">
        <v>41</v>
      </c>
      <c r="WIJ65" s="2" t="s">
        <v>41</v>
      </c>
      <c r="WIR65" s="2" t="s">
        <v>41</v>
      </c>
      <c r="WIZ65" s="2" t="s">
        <v>41</v>
      </c>
      <c r="WJH65" s="2" t="s">
        <v>41</v>
      </c>
      <c r="WJP65" s="2" t="s">
        <v>41</v>
      </c>
      <c r="WJX65" s="2" t="s">
        <v>41</v>
      </c>
      <c r="WKF65" s="2" t="s">
        <v>41</v>
      </c>
      <c r="WKN65" s="2" t="s">
        <v>41</v>
      </c>
      <c r="WKV65" s="2" t="s">
        <v>41</v>
      </c>
      <c r="WLD65" s="2" t="s">
        <v>41</v>
      </c>
      <c r="WLL65" s="2" t="s">
        <v>41</v>
      </c>
      <c r="WLT65" s="2" t="s">
        <v>41</v>
      </c>
      <c r="WMB65" s="2" t="s">
        <v>41</v>
      </c>
      <c r="WMJ65" s="2" t="s">
        <v>41</v>
      </c>
      <c r="WMR65" s="2" t="s">
        <v>41</v>
      </c>
      <c r="WMZ65" s="2" t="s">
        <v>41</v>
      </c>
      <c r="WNH65" s="2" t="s">
        <v>41</v>
      </c>
      <c r="WNP65" s="2" t="s">
        <v>41</v>
      </c>
      <c r="WNX65" s="2" t="s">
        <v>41</v>
      </c>
      <c r="WOF65" s="2" t="s">
        <v>41</v>
      </c>
      <c r="WON65" s="2" t="s">
        <v>41</v>
      </c>
      <c r="WOV65" s="2" t="s">
        <v>41</v>
      </c>
      <c r="WPD65" s="2" t="s">
        <v>41</v>
      </c>
      <c r="WPL65" s="2" t="s">
        <v>41</v>
      </c>
      <c r="WPT65" s="2" t="s">
        <v>41</v>
      </c>
      <c r="WQB65" s="2" t="s">
        <v>41</v>
      </c>
      <c r="WQJ65" s="2" t="s">
        <v>41</v>
      </c>
      <c r="WQR65" s="2" t="s">
        <v>41</v>
      </c>
      <c r="WQZ65" s="2" t="s">
        <v>41</v>
      </c>
      <c r="WRH65" s="2" t="s">
        <v>41</v>
      </c>
      <c r="WRP65" s="2" t="s">
        <v>41</v>
      </c>
      <c r="WRX65" s="2" t="s">
        <v>41</v>
      </c>
      <c r="WSF65" s="2" t="s">
        <v>41</v>
      </c>
      <c r="WSN65" s="2" t="s">
        <v>41</v>
      </c>
      <c r="WSV65" s="2" t="s">
        <v>41</v>
      </c>
      <c r="WTD65" s="2" t="s">
        <v>41</v>
      </c>
      <c r="WTL65" s="2" t="s">
        <v>41</v>
      </c>
      <c r="WTT65" s="2" t="s">
        <v>41</v>
      </c>
      <c r="WUB65" s="2" t="s">
        <v>41</v>
      </c>
      <c r="WUJ65" s="2" t="s">
        <v>41</v>
      </c>
      <c r="WUR65" s="2" t="s">
        <v>41</v>
      </c>
      <c r="WUZ65" s="2" t="s">
        <v>41</v>
      </c>
      <c r="WVH65" s="2" t="s">
        <v>41</v>
      </c>
      <c r="WVP65" s="2" t="s">
        <v>41</v>
      </c>
      <c r="WVX65" s="2" t="s">
        <v>41</v>
      </c>
      <c r="WWF65" s="2" t="s">
        <v>41</v>
      </c>
      <c r="WWN65" s="2" t="s">
        <v>41</v>
      </c>
      <c r="WWV65" s="2" t="s">
        <v>41</v>
      </c>
      <c r="WXD65" s="2" t="s">
        <v>41</v>
      </c>
      <c r="WXL65" s="2" t="s">
        <v>41</v>
      </c>
      <c r="WXT65" s="2" t="s">
        <v>41</v>
      </c>
      <c r="WYB65" s="2" t="s">
        <v>41</v>
      </c>
      <c r="WYJ65" s="2" t="s">
        <v>41</v>
      </c>
      <c r="WYR65" s="2" t="s">
        <v>41</v>
      </c>
      <c r="WYZ65" s="2" t="s">
        <v>41</v>
      </c>
      <c r="WZH65" s="2" t="s">
        <v>41</v>
      </c>
      <c r="WZP65" s="2" t="s">
        <v>41</v>
      </c>
      <c r="WZX65" s="2" t="s">
        <v>41</v>
      </c>
      <c r="XAF65" s="2" t="s">
        <v>41</v>
      </c>
      <c r="XAN65" s="2" t="s">
        <v>41</v>
      </c>
      <c r="XAV65" s="2" t="s">
        <v>41</v>
      </c>
      <c r="XBD65" s="2" t="s">
        <v>41</v>
      </c>
      <c r="XBL65" s="2" t="s">
        <v>41</v>
      </c>
      <c r="XBT65" s="2" t="s">
        <v>41</v>
      </c>
      <c r="XCB65" s="2" t="s">
        <v>41</v>
      </c>
      <c r="XCJ65" s="2" t="s">
        <v>41</v>
      </c>
      <c r="XCR65" s="2" t="s">
        <v>41</v>
      </c>
      <c r="XCZ65" s="2" t="s">
        <v>41</v>
      </c>
      <c r="XDH65" s="2" t="s">
        <v>41</v>
      </c>
      <c r="XDP65" s="2" t="s">
        <v>41</v>
      </c>
      <c r="XDX65" s="2" t="s">
        <v>41</v>
      </c>
      <c r="XEF65" s="2" t="s">
        <v>41</v>
      </c>
      <c r="XEN65" s="2" t="s">
        <v>41</v>
      </c>
    </row>
    <row r="66" spans="1:1024 1032:2048 2056:3072 3080:4096 4104:5120 5128:6144 6152:7168 7176:8192 8200:9216 9224:10240 10248:11264 11272:12288 12296:13312 13320:14336 14344:15360 15368:16368" s="8" customFormat="1" ht="394.9" customHeight="1" x14ac:dyDescent="0.25">
      <c r="A66" s="48" t="s">
        <v>36</v>
      </c>
      <c r="B66" s="49" t="s">
        <v>67</v>
      </c>
      <c r="C66" s="42" t="s">
        <v>42</v>
      </c>
      <c r="D66" s="50">
        <v>189000000</v>
      </c>
      <c r="E66" s="51" t="s">
        <v>66</v>
      </c>
      <c r="F66" s="17" t="s">
        <v>176</v>
      </c>
      <c r="G66" s="51" t="s">
        <v>215</v>
      </c>
      <c r="H66" s="8" t="s">
        <v>80</v>
      </c>
    </row>
    <row r="67" spans="1:1024 1032:2048 2056:3072 3080:4096 4104:5120 5128:6144 6152:7168 7176:8192 8200:9216 9224:10240 10248:11264 11272:12288 12296:13312 13320:14336 14344:15360 15368:16368" s="2" customFormat="1" ht="48" customHeight="1" x14ac:dyDescent="0.25">
      <c r="A67" s="36" t="s">
        <v>37</v>
      </c>
      <c r="B67" s="59" t="s">
        <v>68</v>
      </c>
      <c r="C67" s="59"/>
      <c r="D67" s="39">
        <v>0</v>
      </c>
      <c r="E67" s="40"/>
      <c r="F67" s="41"/>
      <c r="G67" s="40"/>
      <c r="H67" s="1"/>
    </row>
    <row r="68" spans="1:1024 1032:2048 2056:3072 3080:4096 4104:5120 5128:6144 6152:7168 7176:8192 8200:9216 9224:10240 10248:11264 11272:12288 12296:13312 13320:14336 14344:15360 15368:16368" s="2" customFormat="1" ht="64.150000000000006" customHeight="1" x14ac:dyDescent="0.25">
      <c r="A68" s="36" t="s">
        <v>39</v>
      </c>
      <c r="B68" s="59" t="s">
        <v>69</v>
      </c>
      <c r="C68" s="59"/>
      <c r="D68" s="39">
        <f>SUM(D69:D69)</f>
        <v>187000000</v>
      </c>
      <c r="E68" s="40"/>
      <c r="F68" s="41"/>
      <c r="G68" s="40"/>
      <c r="H68" s="1"/>
    </row>
    <row r="69" spans="1:1024 1032:2048 2056:3072 3080:4096 4104:5120 5128:6144 6152:7168 7176:8192 8200:9216 9224:10240 10248:11264 11272:12288 12296:13312 13320:14336 14344:15360 15368:16368" s="8" customFormat="1" ht="409.15" customHeight="1" x14ac:dyDescent="0.25">
      <c r="A69" s="48" t="s">
        <v>283</v>
      </c>
      <c r="B69" s="49" t="s">
        <v>70</v>
      </c>
      <c r="C69" s="42" t="s">
        <v>71</v>
      </c>
      <c r="D69" s="50">
        <v>187000000</v>
      </c>
      <c r="E69" s="51" t="s">
        <v>250</v>
      </c>
      <c r="F69" s="51" t="s">
        <v>281</v>
      </c>
      <c r="G69" s="51" t="s">
        <v>276</v>
      </c>
      <c r="H69" s="8" t="s">
        <v>161</v>
      </c>
    </row>
    <row r="70" spans="1:1024 1032:2048 2056:3072 3080:4096 4104:5120 5128:6144 6152:7168 7176:8192 8200:9216 9224:10240 10248:11264 11272:12288 12296:13312 13320:14336 14344:15360 15368:16368" s="2" customFormat="1" ht="55.9" customHeight="1" x14ac:dyDescent="0.25">
      <c r="A70" s="36">
        <v>4</v>
      </c>
      <c r="B70" s="59" t="s">
        <v>72</v>
      </c>
      <c r="C70" s="59"/>
      <c r="D70" s="39">
        <f>D71</f>
        <v>0</v>
      </c>
      <c r="E70" s="40"/>
      <c r="F70" s="41"/>
      <c r="G70" s="40"/>
      <c r="H70" s="1"/>
    </row>
    <row r="71" spans="1:1024 1032:2048 2056:3072 3080:4096 4104:5120 5128:6144 6152:7168 7176:8192 8200:9216 9224:10240 10248:11264 11272:12288 12296:13312 13320:14336 14344:15360 15368:16368" s="2" customFormat="1" ht="69" customHeight="1" x14ac:dyDescent="0.25">
      <c r="A71" s="36" t="s">
        <v>40</v>
      </c>
      <c r="B71" s="59" t="s">
        <v>43</v>
      </c>
      <c r="C71" s="59"/>
      <c r="D71" s="44">
        <v>0</v>
      </c>
      <c r="E71" s="40"/>
      <c r="F71" s="43"/>
      <c r="G71" s="40"/>
      <c r="H71" s="1"/>
    </row>
    <row r="72" spans="1:1024 1032:2048 2056:3072 3080:4096 4104:5120 5128:6144 6152:7168 7176:8192 8200:9216 9224:10240 10248:11264 11272:12288 12296:13312 13320:14336 14344:15360 15368:16368" s="1" customFormat="1" ht="45" customHeight="1" x14ac:dyDescent="0.25">
      <c r="A72" s="19"/>
      <c r="B72" s="63" t="s">
        <v>44</v>
      </c>
      <c r="C72" s="63"/>
      <c r="D72" s="44">
        <f>D7+D29+D61+D70</f>
        <v>7563543000</v>
      </c>
      <c r="E72" s="40"/>
      <c r="F72" s="43"/>
      <c r="G72" s="40"/>
    </row>
    <row r="73" spans="1:1024 1032:2048 2056:3072 3080:4096 4104:5120 5128:6144 6152:7168 7176:8192 8200:9216 9224:10240 10248:11264 11272:12288 12296:13312 13320:14336 14344:15360 15368:16368" x14ac:dyDescent="0.25">
      <c r="D73" s="9"/>
    </row>
    <row r="77" spans="1:1024 1032:2048 2056:3072 3080:4096 4104:5120 5128:6144 6152:7168 7176:8192 8200:9216 9224:10240 10248:11264 11272:12288 12296:13312 13320:14336 14344:15360 15368:16368" x14ac:dyDescent="0.25">
      <c r="F77" s="6"/>
      <c r="G77" s="7"/>
    </row>
    <row r="84" spans="1:16375" x14ac:dyDescent="0.25">
      <c r="F84" s="11"/>
    </row>
    <row r="85" spans="1:16375" x14ac:dyDescent="0.25">
      <c r="F85" s="11"/>
    </row>
    <row r="86" spans="1:16375" s="4" customFormat="1" x14ac:dyDescent="0.25">
      <c r="A86" s="1"/>
      <c r="C86" s="5"/>
      <c r="D86" s="3"/>
      <c r="F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c r="IZ86" s="11"/>
      <c r="JA86" s="11"/>
      <c r="JB86" s="11"/>
      <c r="JC86" s="11"/>
      <c r="JD86" s="11"/>
      <c r="JE86" s="11"/>
      <c r="JF86" s="11"/>
      <c r="JG86" s="11"/>
      <c r="JH86" s="11"/>
      <c r="JI86" s="11"/>
      <c r="JJ86" s="11"/>
      <c r="JK86" s="11"/>
      <c r="JL86" s="11"/>
      <c r="JM86" s="11"/>
      <c r="JN86" s="11"/>
      <c r="JO86" s="11"/>
      <c r="JP86" s="11"/>
      <c r="JQ86" s="11"/>
      <c r="JR86" s="11"/>
      <c r="JS86" s="11"/>
      <c r="JT86" s="11"/>
      <c r="JU86" s="11"/>
      <c r="JV86" s="11"/>
      <c r="JW86" s="11"/>
      <c r="JX86" s="11"/>
      <c r="JY86" s="11"/>
      <c r="JZ86" s="11"/>
      <c r="KA86" s="11"/>
      <c r="KB86" s="11"/>
      <c r="KC86" s="11"/>
      <c r="KD86" s="11"/>
      <c r="KE86" s="11"/>
      <c r="KF86" s="11"/>
      <c r="KG86" s="11"/>
      <c r="KH86" s="11"/>
      <c r="KI86" s="11"/>
      <c r="KJ86" s="11"/>
      <c r="KK86" s="11"/>
      <c r="KL86" s="11"/>
      <c r="KM86" s="11"/>
      <c r="KN86" s="11"/>
      <c r="KO86" s="11"/>
      <c r="KP86" s="11"/>
      <c r="KQ86" s="11"/>
      <c r="KR86" s="11"/>
      <c r="KS86" s="11"/>
      <c r="KT86" s="11"/>
      <c r="KU86" s="11"/>
      <c r="KV86" s="11"/>
      <c r="KW86" s="11"/>
      <c r="KX86" s="11"/>
      <c r="KY86" s="11"/>
      <c r="KZ86" s="11"/>
      <c r="LA86" s="11"/>
      <c r="LB86" s="11"/>
      <c r="LC86" s="11"/>
      <c r="LD86" s="11"/>
      <c r="LE86" s="11"/>
      <c r="LF86" s="11"/>
      <c r="LG86" s="11"/>
      <c r="LH86" s="11"/>
      <c r="LI86" s="11"/>
      <c r="LJ86" s="11"/>
      <c r="LK86" s="11"/>
      <c r="LL86" s="11"/>
      <c r="LM86" s="11"/>
      <c r="LN86" s="11"/>
      <c r="LO86" s="11"/>
      <c r="LP86" s="11"/>
      <c r="LQ86" s="11"/>
      <c r="LR86" s="11"/>
      <c r="LS86" s="11"/>
      <c r="LT86" s="11"/>
      <c r="LU86" s="11"/>
      <c r="LV86" s="11"/>
      <c r="LW86" s="11"/>
      <c r="LX86" s="11"/>
      <c r="LY86" s="11"/>
      <c r="LZ86" s="11"/>
      <c r="MA86" s="11"/>
      <c r="MB86" s="11"/>
      <c r="MC86" s="11"/>
      <c r="MD86" s="11"/>
      <c r="ME86" s="11"/>
      <c r="MF86" s="11"/>
      <c r="MG86" s="11"/>
      <c r="MH86" s="11"/>
      <c r="MI86" s="11"/>
      <c r="MJ86" s="11"/>
      <c r="MK86" s="11"/>
      <c r="ML86" s="11"/>
      <c r="MM86" s="11"/>
      <c r="MN86" s="11"/>
      <c r="MO86" s="11"/>
      <c r="MP86" s="11"/>
      <c r="MQ86" s="11"/>
      <c r="MR86" s="11"/>
      <c r="MS86" s="11"/>
      <c r="MT86" s="11"/>
      <c r="MU86" s="11"/>
      <c r="MV86" s="11"/>
      <c r="MW86" s="11"/>
      <c r="MX86" s="11"/>
      <c r="MY86" s="11"/>
      <c r="MZ86" s="11"/>
      <c r="NA86" s="11"/>
      <c r="NB86" s="11"/>
      <c r="NC86" s="11"/>
      <c r="ND86" s="11"/>
      <c r="NE86" s="11"/>
      <c r="NF86" s="11"/>
      <c r="NG86" s="11"/>
      <c r="NH86" s="11"/>
      <c r="NI86" s="11"/>
      <c r="NJ86" s="11"/>
      <c r="NK86" s="11"/>
      <c r="NL86" s="11"/>
      <c r="NM86" s="11"/>
      <c r="NN86" s="11"/>
      <c r="NO86" s="11"/>
      <c r="NP86" s="11"/>
      <c r="NQ86" s="11"/>
      <c r="NR86" s="11"/>
      <c r="NS86" s="11"/>
      <c r="NT86" s="11"/>
      <c r="NU86" s="11"/>
      <c r="NV86" s="11"/>
      <c r="NW86" s="11"/>
      <c r="NX86" s="11"/>
      <c r="NY86" s="11"/>
      <c r="NZ86" s="11"/>
      <c r="OA86" s="11"/>
      <c r="OB86" s="11"/>
      <c r="OC86" s="11"/>
      <c r="OD86" s="11"/>
      <c r="OE86" s="11"/>
      <c r="OF86" s="11"/>
      <c r="OG86" s="11"/>
      <c r="OH86" s="11"/>
      <c r="OI86" s="11"/>
      <c r="OJ86" s="11"/>
      <c r="OK86" s="11"/>
      <c r="OL86" s="11"/>
      <c r="OM86" s="11"/>
      <c r="ON86" s="11"/>
      <c r="OO86" s="11"/>
      <c r="OP86" s="11"/>
      <c r="OQ86" s="11"/>
      <c r="OR86" s="11"/>
      <c r="OS86" s="11"/>
      <c r="OT86" s="11"/>
      <c r="OU86" s="11"/>
      <c r="OV86" s="11"/>
      <c r="OW86" s="11"/>
      <c r="OX86" s="11"/>
      <c r="OY86" s="11"/>
      <c r="OZ86" s="11"/>
      <c r="PA86" s="11"/>
      <c r="PB86" s="11"/>
      <c r="PC86" s="11"/>
      <c r="PD86" s="11"/>
      <c r="PE86" s="11"/>
      <c r="PF86" s="11"/>
      <c r="PG86" s="11"/>
      <c r="PH86" s="11"/>
      <c r="PI86" s="11"/>
      <c r="PJ86" s="11"/>
      <c r="PK86" s="11"/>
      <c r="PL86" s="11"/>
      <c r="PM86" s="11"/>
      <c r="PN86" s="11"/>
      <c r="PO86" s="11"/>
      <c r="PP86" s="11"/>
      <c r="PQ86" s="11"/>
      <c r="PR86" s="11"/>
      <c r="PS86" s="11"/>
      <c r="PT86" s="11"/>
      <c r="PU86" s="11"/>
      <c r="PV86" s="11"/>
      <c r="PW86" s="11"/>
      <c r="PX86" s="11"/>
      <c r="PY86" s="11"/>
      <c r="PZ86" s="11"/>
      <c r="QA86" s="11"/>
      <c r="QB86" s="11"/>
      <c r="QC86" s="11"/>
      <c r="QD86" s="11"/>
      <c r="QE86" s="11"/>
      <c r="QF86" s="11"/>
      <c r="QG86" s="11"/>
      <c r="QH86" s="11"/>
      <c r="QI86" s="11"/>
      <c r="QJ86" s="11"/>
      <c r="QK86" s="11"/>
      <c r="QL86" s="11"/>
      <c r="QM86" s="11"/>
      <c r="QN86" s="11"/>
      <c r="QO86" s="11"/>
      <c r="QP86" s="11"/>
      <c r="QQ86" s="11"/>
      <c r="QR86" s="11"/>
      <c r="QS86" s="11"/>
      <c r="QT86" s="11"/>
      <c r="QU86" s="11"/>
      <c r="QV86" s="11"/>
      <c r="QW86" s="11"/>
      <c r="QX86" s="11"/>
      <c r="QY86" s="11"/>
      <c r="QZ86" s="11"/>
      <c r="RA86" s="11"/>
      <c r="RB86" s="11"/>
      <c r="RC86" s="11"/>
      <c r="RD86" s="11"/>
      <c r="RE86" s="11"/>
      <c r="RF86" s="11"/>
      <c r="RG86" s="11"/>
      <c r="RH86" s="11"/>
      <c r="RI86" s="11"/>
      <c r="RJ86" s="11"/>
      <c r="RK86" s="11"/>
      <c r="RL86" s="11"/>
      <c r="RM86" s="11"/>
      <c r="RN86" s="11"/>
      <c r="RO86" s="11"/>
      <c r="RP86" s="11"/>
      <c r="RQ86" s="11"/>
      <c r="RR86" s="11"/>
      <c r="RS86" s="11"/>
      <c r="RT86" s="11"/>
      <c r="RU86" s="11"/>
      <c r="RV86" s="11"/>
      <c r="RW86" s="11"/>
      <c r="RX86" s="11"/>
      <c r="RY86" s="11"/>
      <c r="RZ86" s="11"/>
      <c r="SA86" s="11"/>
      <c r="SB86" s="11"/>
      <c r="SC86" s="11"/>
      <c r="SD86" s="11"/>
      <c r="SE86" s="11"/>
      <c r="SF86" s="11"/>
      <c r="SG86" s="11"/>
      <c r="SH86" s="11"/>
      <c r="SI86" s="11"/>
      <c r="SJ86" s="11"/>
      <c r="SK86" s="11"/>
      <c r="SL86" s="11"/>
      <c r="SM86" s="11"/>
      <c r="SN86" s="11"/>
      <c r="SO86" s="11"/>
      <c r="SP86" s="11"/>
      <c r="SQ86" s="11"/>
      <c r="SR86" s="11"/>
      <c r="SS86" s="11"/>
      <c r="ST86" s="11"/>
      <c r="SU86" s="11"/>
      <c r="SV86" s="11"/>
      <c r="SW86" s="11"/>
      <c r="SX86" s="11"/>
      <c r="SY86" s="11"/>
      <c r="SZ86" s="11"/>
      <c r="TA86" s="11"/>
      <c r="TB86" s="11"/>
      <c r="TC86" s="11"/>
      <c r="TD86" s="11"/>
      <c r="TE86" s="11"/>
      <c r="TF86" s="11"/>
      <c r="TG86" s="11"/>
      <c r="TH86" s="11"/>
      <c r="TI86" s="11"/>
      <c r="TJ86" s="11"/>
      <c r="TK86" s="11"/>
      <c r="TL86" s="11"/>
      <c r="TM86" s="11"/>
      <c r="TN86" s="11"/>
      <c r="TO86" s="11"/>
      <c r="TP86" s="11"/>
      <c r="TQ86" s="11"/>
      <c r="TR86" s="11"/>
      <c r="TS86" s="11"/>
      <c r="TT86" s="11"/>
      <c r="TU86" s="11"/>
      <c r="TV86" s="11"/>
      <c r="TW86" s="11"/>
      <c r="TX86" s="11"/>
      <c r="TY86" s="11"/>
      <c r="TZ86" s="11"/>
      <c r="UA86" s="11"/>
      <c r="UB86" s="11"/>
      <c r="UC86" s="11"/>
      <c r="UD86" s="11"/>
      <c r="UE86" s="11"/>
      <c r="UF86" s="11"/>
      <c r="UG86" s="11"/>
      <c r="UH86" s="11"/>
      <c r="UI86" s="11"/>
      <c r="UJ86" s="11"/>
      <c r="UK86" s="11"/>
      <c r="UL86" s="11"/>
      <c r="UM86" s="11"/>
      <c r="UN86" s="11"/>
      <c r="UO86" s="11"/>
      <c r="UP86" s="11"/>
      <c r="UQ86" s="11"/>
      <c r="UR86" s="11"/>
      <c r="US86" s="11"/>
      <c r="UT86" s="11"/>
      <c r="UU86" s="11"/>
      <c r="UV86" s="11"/>
      <c r="UW86" s="11"/>
      <c r="UX86" s="11"/>
      <c r="UY86" s="11"/>
      <c r="UZ86" s="11"/>
      <c r="VA86" s="11"/>
      <c r="VB86" s="11"/>
      <c r="VC86" s="11"/>
      <c r="VD86" s="11"/>
      <c r="VE86" s="11"/>
      <c r="VF86" s="11"/>
      <c r="VG86" s="11"/>
      <c r="VH86" s="11"/>
      <c r="VI86" s="11"/>
      <c r="VJ86" s="11"/>
      <c r="VK86" s="11"/>
      <c r="VL86" s="11"/>
      <c r="VM86" s="11"/>
      <c r="VN86" s="11"/>
      <c r="VO86" s="11"/>
      <c r="VP86" s="11"/>
      <c r="VQ86" s="11"/>
      <c r="VR86" s="11"/>
      <c r="VS86" s="11"/>
      <c r="VT86" s="11"/>
      <c r="VU86" s="11"/>
      <c r="VV86" s="11"/>
      <c r="VW86" s="11"/>
      <c r="VX86" s="11"/>
      <c r="VY86" s="11"/>
      <c r="VZ86" s="11"/>
      <c r="WA86" s="11"/>
      <c r="WB86" s="11"/>
      <c r="WC86" s="11"/>
      <c r="WD86" s="11"/>
      <c r="WE86" s="11"/>
      <c r="WF86" s="11"/>
      <c r="WG86" s="11"/>
      <c r="WH86" s="11"/>
      <c r="WI86" s="11"/>
      <c r="WJ86" s="11"/>
      <c r="WK86" s="11"/>
      <c r="WL86" s="11"/>
      <c r="WM86" s="11"/>
      <c r="WN86" s="11"/>
      <c r="WO86" s="11"/>
      <c r="WP86" s="11"/>
      <c r="WQ86" s="11"/>
      <c r="WR86" s="11"/>
      <c r="WS86" s="11"/>
      <c r="WT86" s="11"/>
      <c r="WU86" s="11"/>
      <c r="WV86" s="11"/>
      <c r="WW86" s="11"/>
      <c r="WX86" s="11"/>
      <c r="WY86" s="11"/>
      <c r="WZ86" s="11"/>
      <c r="XA86" s="11"/>
      <c r="XB86" s="11"/>
      <c r="XC86" s="11"/>
      <c r="XD86" s="11"/>
      <c r="XE86" s="11"/>
      <c r="XF86" s="11"/>
      <c r="XG86" s="11"/>
      <c r="XH86" s="11"/>
      <c r="XI86" s="11"/>
      <c r="XJ86" s="11"/>
      <c r="XK86" s="11"/>
      <c r="XL86" s="11"/>
      <c r="XM86" s="11"/>
      <c r="XN86" s="11"/>
      <c r="XO86" s="11"/>
      <c r="XP86" s="11"/>
      <c r="XQ86" s="11"/>
      <c r="XR86" s="11"/>
      <c r="XS86" s="11"/>
      <c r="XT86" s="11"/>
      <c r="XU86" s="11"/>
      <c r="XV86" s="11"/>
      <c r="XW86" s="11"/>
      <c r="XX86" s="11"/>
      <c r="XY86" s="11"/>
      <c r="XZ86" s="11"/>
      <c r="YA86" s="11"/>
      <c r="YB86" s="11"/>
      <c r="YC86" s="11"/>
      <c r="YD86" s="11"/>
      <c r="YE86" s="11"/>
      <c r="YF86" s="11"/>
      <c r="YG86" s="11"/>
      <c r="YH86" s="11"/>
      <c r="YI86" s="11"/>
      <c r="YJ86" s="11"/>
      <c r="YK86" s="11"/>
      <c r="YL86" s="11"/>
      <c r="YM86" s="11"/>
      <c r="YN86" s="11"/>
      <c r="YO86" s="11"/>
      <c r="YP86" s="11"/>
      <c r="YQ86" s="11"/>
      <c r="YR86" s="11"/>
      <c r="YS86" s="11"/>
      <c r="YT86" s="11"/>
      <c r="YU86" s="11"/>
      <c r="YV86" s="11"/>
      <c r="YW86" s="11"/>
      <c r="YX86" s="11"/>
      <c r="YY86" s="11"/>
      <c r="YZ86" s="11"/>
      <c r="ZA86" s="11"/>
      <c r="ZB86" s="11"/>
      <c r="ZC86" s="11"/>
      <c r="ZD86" s="11"/>
      <c r="ZE86" s="11"/>
      <c r="ZF86" s="11"/>
      <c r="ZG86" s="11"/>
      <c r="ZH86" s="11"/>
      <c r="ZI86" s="11"/>
      <c r="ZJ86" s="11"/>
      <c r="ZK86" s="11"/>
      <c r="ZL86" s="11"/>
      <c r="ZM86" s="11"/>
      <c r="ZN86" s="11"/>
      <c r="ZO86" s="11"/>
      <c r="ZP86" s="11"/>
      <c r="ZQ86" s="11"/>
      <c r="ZR86" s="11"/>
      <c r="ZS86" s="11"/>
      <c r="ZT86" s="11"/>
      <c r="ZU86" s="11"/>
      <c r="ZV86" s="11"/>
      <c r="ZW86" s="11"/>
      <c r="ZX86" s="11"/>
      <c r="ZY86" s="11"/>
      <c r="ZZ86" s="11"/>
      <c r="AAA86" s="11"/>
      <c r="AAB86" s="11"/>
      <c r="AAC86" s="11"/>
      <c r="AAD86" s="11"/>
      <c r="AAE86" s="11"/>
      <c r="AAF86" s="11"/>
      <c r="AAG86" s="11"/>
      <c r="AAH86" s="11"/>
      <c r="AAI86" s="11"/>
      <c r="AAJ86" s="11"/>
      <c r="AAK86" s="11"/>
      <c r="AAL86" s="11"/>
      <c r="AAM86" s="11"/>
      <c r="AAN86" s="11"/>
      <c r="AAO86" s="11"/>
      <c r="AAP86" s="11"/>
      <c r="AAQ86" s="11"/>
      <c r="AAR86" s="11"/>
      <c r="AAS86" s="11"/>
      <c r="AAT86" s="11"/>
      <c r="AAU86" s="11"/>
      <c r="AAV86" s="11"/>
      <c r="AAW86" s="11"/>
      <c r="AAX86" s="11"/>
      <c r="AAY86" s="11"/>
      <c r="AAZ86" s="11"/>
      <c r="ABA86" s="11"/>
      <c r="ABB86" s="11"/>
      <c r="ABC86" s="11"/>
      <c r="ABD86" s="11"/>
      <c r="ABE86" s="11"/>
      <c r="ABF86" s="11"/>
      <c r="ABG86" s="11"/>
      <c r="ABH86" s="11"/>
      <c r="ABI86" s="11"/>
      <c r="ABJ86" s="11"/>
      <c r="ABK86" s="11"/>
      <c r="ABL86" s="11"/>
      <c r="ABM86" s="11"/>
      <c r="ABN86" s="11"/>
      <c r="ABO86" s="11"/>
      <c r="ABP86" s="11"/>
      <c r="ABQ86" s="11"/>
      <c r="ABR86" s="11"/>
      <c r="ABS86" s="11"/>
      <c r="ABT86" s="11"/>
      <c r="ABU86" s="11"/>
      <c r="ABV86" s="11"/>
      <c r="ABW86" s="11"/>
      <c r="ABX86" s="11"/>
      <c r="ABY86" s="11"/>
      <c r="ABZ86" s="11"/>
      <c r="ACA86" s="11"/>
      <c r="ACB86" s="11"/>
      <c r="ACC86" s="11"/>
      <c r="ACD86" s="11"/>
      <c r="ACE86" s="11"/>
      <c r="ACF86" s="11"/>
      <c r="ACG86" s="11"/>
      <c r="ACH86" s="11"/>
      <c r="ACI86" s="11"/>
      <c r="ACJ86" s="11"/>
      <c r="ACK86" s="11"/>
      <c r="ACL86" s="11"/>
      <c r="ACM86" s="11"/>
      <c r="ACN86" s="11"/>
      <c r="ACO86" s="11"/>
      <c r="ACP86" s="11"/>
      <c r="ACQ86" s="11"/>
      <c r="ACR86" s="11"/>
      <c r="ACS86" s="11"/>
      <c r="ACT86" s="11"/>
      <c r="ACU86" s="11"/>
      <c r="ACV86" s="11"/>
      <c r="ACW86" s="11"/>
      <c r="ACX86" s="11"/>
      <c r="ACY86" s="11"/>
      <c r="ACZ86" s="11"/>
      <c r="ADA86" s="11"/>
      <c r="ADB86" s="11"/>
      <c r="ADC86" s="11"/>
      <c r="ADD86" s="11"/>
      <c r="ADE86" s="11"/>
      <c r="ADF86" s="11"/>
      <c r="ADG86" s="11"/>
      <c r="ADH86" s="11"/>
      <c r="ADI86" s="11"/>
      <c r="ADJ86" s="11"/>
      <c r="ADK86" s="11"/>
      <c r="ADL86" s="11"/>
      <c r="ADM86" s="11"/>
      <c r="ADN86" s="11"/>
      <c r="ADO86" s="11"/>
      <c r="ADP86" s="11"/>
      <c r="ADQ86" s="11"/>
      <c r="ADR86" s="11"/>
      <c r="ADS86" s="11"/>
      <c r="ADT86" s="11"/>
      <c r="ADU86" s="11"/>
      <c r="ADV86" s="11"/>
      <c r="ADW86" s="11"/>
      <c r="ADX86" s="11"/>
      <c r="ADY86" s="11"/>
      <c r="ADZ86" s="11"/>
      <c r="AEA86" s="11"/>
      <c r="AEB86" s="11"/>
      <c r="AEC86" s="11"/>
      <c r="AED86" s="11"/>
      <c r="AEE86" s="11"/>
      <c r="AEF86" s="11"/>
      <c r="AEG86" s="11"/>
      <c r="AEH86" s="11"/>
      <c r="AEI86" s="11"/>
      <c r="AEJ86" s="11"/>
      <c r="AEK86" s="11"/>
      <c r="AEL86" s="11"/>
      <c r="AEM86" s="11"/>
      <c r="AEN86" s="11"/>
      <c r="AEO86" s="11"/>
      <c r="AEP86" s="11"/>
      <c r="AEQ86" s="11"/>
      <c r="AER86" s="11"/>
      <c r="AES86" s="11"/>
      <c r="AET86" s="11"/>
      <c r="AEU86" s="11"/>
      <c r="AEV86" s="11"/>
      <c r="AEW86" s="11"/>
      <c r="AEX86" s="11"/>
      <c r="AEY86" s="11"/>
      <c r="AEZ86" s="11"/>
      <c r="AFA86" s="11"/>
      <c r="AFB86" s="11"/>
      <c r="AFC86" s="11"/>
      <c r="AFD86" s="11"/>
      <c r="AFE86" s="11"/>
      <c r="AFF86" s="11"/>
      <c r="AFG86" s="11"/>
      <c r="AFH86" s="11"/>
      <c r="AFI86" s="11"/>
      <c r="AFJ86" s="11"/>
      <c r="AFK86" s="11"/>
      <c r="AFL86" s="11"/>
      <c r="AFM86" s="11"/>
      <c r="AFN86" s="11"/>
      <c r="AFO86" s="11"/>
      <c r="AFP86" s="11"/>
      <c r="AFQ86" s="11"/>
      <c r="AFR86" s="11"/>
      <c r="AFS86" s="11"/>
      <c r="AFT86" s="11"/>
      <c r="AFU86" s="11"/>
      <c r="AFV86" s="11"/>
      <c r="AFW86" s="11"/>
      <c r="AFX86" s="11"/>
      <c r="AFY86" s="11"/>
      <c r="AFZ86" s="11"/>
      <c r="AGA86" s="11"/>
      <c r="AGB86" s="11"/>
      <c r="AGC86" s="11"/>
      <c r="AGD86" s="11"/>
      <c r="AGE86" s="11"/>
      <c r="AGF86" s="11"/>
      <c r="AGG86" s="11"/>
      <c r="AGH86" s="11"/>
      <c r="AGI86" s="11"/>
      <c r="AGJ86" s="11"/>
      <c r="AGK86" s="11"/>
      <c r="AGL86" s="11"/>
      <c r="AGM86" s="11"/>
      <c r="AGN86" s="11"/>
      <c r="AGO86" s="11"/>
      <c r="AGP86" s="11"/>
      <c r="AGQ86" s="11"/>
      <c r="AGR86" s="11"/>
      <c r="AGS86" s="11"/>
      <c r="AGT86" s="11"/>
      <c r="AGU86" s="11"/>
      <c r="AGV86" s="11"/>
      <c r="AGW86" s="11"/>
      <c r="AGX86" s="11"/>
      <c r="AGY86" s="11"/>
      <c r="AGZ86" s="11"/>
      <c r="AHA86" s="11"/>
      <c r="AHB86" s="11"/>
      <c r="AHC86" s="11"/>
      <c r="AHD86" s="11"/>
      <c r="AHE86" s="11"/>
      <c r="AHF86" s="11"/>
      <c r="AHG86" s="11"/>
      <c r="AHH86" s="11"/>
      <c r="AHI86" s="11"/>
      <c r="AHJ86" s="11"/>
      <c r="AHK86" s="11"/>
      <c r="AHL86" s="11"/>
      <c r="AHM86" s="11"/>
      <c r="AHN86" s="11"/>
      <c r="AHO86" s="11"/>
      <c r="AHP86" s="11"/>
      <c r="AHQ86" s="11"/>
      <c r="AHR86" s="11"/>
      <c r="AHS86" s="11"/>
      <c r="AHT86" s="11"/>
      <c r="AHU86" s="11"/>
      <c r="AHV86" s="11"/>
      <c r="AHW86" s="11"/>
      <c r="AHX86" s="11"/>
      <c r="AHY86" s="11"/>
      <c r="AHZ86" s="11"/>
      <c r="AIA86" s="11"/>
      <c r="AIB86" s="11"/>
      <c r="AIC86" s="11"/>
      <c r="AID86" s="11"/>
      <c r="AIE86" s="11"/>
      <c r="AIF86" s="11"/>
      <c r="AIG86" s="11"/>
      <c r="AIH86" s="11"/>
      <c r="AII86" s="11"/>
      <c r="AIJ86" s="11"/>
      <c r="AIK86" s="11"/>
      <c r="AIL86" s="11"/>
      <c r="AIM86" s="11"/>
      <c r="AIN86" s="11"/>
      <c r="AIO86" s="11"/>
      <c r="AIP86" s="11"/>
      <c r="AIQ86" s="11"/>
      <c r="AIR86" s="11"/>
      <c r="AIS86" s="11"/>
      <c r="AIT86" s="11"/>
      <c r="AIU86" s="11"/>
      <c r="AIV86" s="11"/>
      <c r="AIW86" s="11"/>
      <c r="AIX86" s="11"/>
      <c r="AIY86" s="11"/>
      <c r="AIZ86" s="11"/>
      <c r="AJA86" s="11"/>
      <c r="AJB86" s="11"/>
      <c r="AJC86" s="11"/>
      <c r="AJD86" s="11"/>
      <c r="AJE86" s="11"/>
      <c r="AJF86" s="11"/>
      <c r="AJG86" s="11"/>
      <c r="AJH86" s="11"/>
      <c r="AJI86" s="11"/>
      <c r="AJJ86" s="11"/>
      <c r="AJK86" s="11"/>
      <c r="AJL86" s="11"/>
      <c r="AJM86" s="11"/>
      <c r="AJN86" s="11"/>
      <c r="AJO86" s="11"/>
      <c r="AJP86" s="11"/>
      <c r="AJQ86" s="11"/>
      <c r="AJR86" s="11"/>
      <c r="AJS86" s="11"/>
      <c r="AJT86" s="11"/>
      <c r="AJU86" s="11"/>
      <c r="AJV86" s="11"/>
      <c r="AJW86" s="11"/>
      <c r="AJX86" s="11"/>
      <c r="AJY86" s="11"/>
      <c r="AJZ86" s="11"/>
      <c r="AKA86" s="11"/>
      <c r="AKB86" s="11"/>
      <c r="AKC86" s="11"/>
      <c r="AKD86" s="11"/>
      <c r="AKE86" s="11"/>
      <c r="AKF86" s="11"/>
      <c r="AKG86" s="11"/>
      <c r="AKH86" s="11"/>
      <c r="AKI86" s="11"/>
      <c r="AKJ86" s="11"/>
      <c r="AKK86" s="11"/>
      <c r="AKL86" s="11"/>
      <c r="AKM86" s="11"/>
      <c r="AKN86" s="11"/>
      <c r="AKO86" s="11"/>
      <c r="AKP86" s="11"/>
      <c r="AKQ86" s="11"/>
      <c r="AKR86" s="11"/>
      <c r="AKS86" s="11"/>
      <c r="AKT86" s="11"/>
      <c r="AKU86" s="11"/>
      <c r="AKV86" s="11"/>
      <c r="AKW86" s="11"/>
      <c r="AKX86" s="11"/>
      <c r="AKY86" s="11"/>
      <c r="AKZ86" s="11"/>
      <c r="ALA86" s="11"/>
      <c r="ALB86" s="11"/>
      <c r="ALC86" s="11"/>
      <c r="ALD86" s="11"/>
      <c r="ALE86" s="11"/>
      <c r="ALF86" s="11"/>
      <c r="ALG86" s="11"/>
      <c r="ALH86" s="11"/>
      <c r="ALI86" s="11"/>
      <c r="ALJ86" s="11"/>
      <c r="ALK86" s="11"/>
      <c r="ALL86" s="11"/>
      <c r="ALM86" s="11"/>
      <c r="ALN86" s="11"/>
      <c r="ALO86" s="11"/>
      <c r="ALP86" s="11"/>
      <c r="ALQ86" s="11"/>
      <c r="ALR86" s="11"/>
      <c r="ALS86" s="11"/>
      <c r="ALT86" s="11"/>
      <c r="ALU86" s="11"/>
      <c r="ALV86" s="11"/>
      <c r="ALW86" s="11"/>
      <c r="ALX86" s="11"/>
      <c r="ALY86" s="11"/>
      <c r="ALZ86" s="11"/>
      <c r="AMA86" s="11"/>
      <c r="AMB86" s="11"/>
      <c r="AMC86" s="11"/>
      <c r="AMD86" s="11"/>
      <c r="AME86" s="11"/>
      <c r="AMF86" s="11"/>
      <c r="AMG86" s="11"/>
      <c r="AMH86" s="11"/>
      <c r="AMI86" s="11"/>
      <c r="AMJ86" s="11"/>
      <c r="AMK86" s="11"/>
      <c r="AML86" s="11"/>
      <c r="AMM86" s="11"/>
      <c r="AMN86" s="11"/>
      <c r="AMO86" s="11"/>
      <c r="AMP86" s="11"/>
      <c r="AMQ86" s="11"/>
      <c r="AMR86" s="11"/>
      <c r="AMS86" s="11"/>
      <c r="AMT86" s="11"/>
      <c r="AMU86" s="11"/>
      <c r="AMV86" s="11"/>
      <c r="AMW86" s="11"/>
      <c r="AMX86" s="11"/>
      <c r="AMY86" s="11"/>
      <c r="AMZ86" s="11"/>
      <c r="ANA86" s="11"/>
      <c r="ANB86" s="11"/>
      <c r="ANC86" s="11"/>
      <c r="AND86" s="11"/>
      <c r="ANE86" s="11"/>
      <c r="ANF86" s="11"/>
      <c r="ANG86" s="11"/>
      <c r="ANH86" s="11"/>
      <c r="ANI86" s="11"/>
      <c r="ANJ86" s="11"/>
      <c r="ANK86" s="11"/>
      <c r="ANL86" s="11"/>
      <c r="ANM86" s="11"/>
      <c r="ANN86" s="11"/>
      <c r="ANO86" s="11"/>
      <c r="ANP86" s="11"/>
      <c r="ANQ86" s="11"/>
      <c r="ANR86" s="11"/>
      <c r="ANS86" s="11"/>
      <c r="ANT86" s="11"/>
      <c r="ANU86" s="11"/>
      <c r="ANV86" s="11"/>
      <c r="ANW86" s="11"/>
      <c r="ANX86" s="11"/>
      <c r="ANY86" s="11"/>
      <c r="ANZ86" s="11"/>
      <c r="AOA86" s="11"/>
      <c r="AOB86" s="11"/>
      <c r="AOC86" s="11"/>
      <c r="AOD86" s="11"/>
      <c r="AOE86" s="11"/>
      <c r="AOF86" s="11"/>
      <c r="AOG86" s="11"/>
      <c r="AOH86" s="11"/>
      <c r="AOI86" s="11"/>
      <c r="AOJ86" s="11"/>
      <c r="AOK86" s="11"/>
      <c r="AOL86" s="11"/>
      <c r="AOM86" s="11"/>
      <c r="AON86" s="11"/>
      <c r="AOO86" s="11"/>
      <c r="AOP86" s="11"/>
      <c r="AOQ86" s="11"/>
      <c r="AOR86" s="11"/>
      <c r="AOS86" s="11"/>
      <c r="AOT86" s="11"/>
      <c r="AOU86" s="11"/>
      <c r="AOV86" s="11"/>
      <c r="AOW86" s="11"/>
      <c r="AOX86" s="11"/>
      <c r="AOY86" s="11"/>
      <c r="AOZ86" s="11"/>
      <c r="APA86" s="11"/>
      <c r="APB86" s="11"/>
      <c r="APC86" s="11"/>
      <c r="APD86" s="11"/>
      <c r="APE86" s="11"/>
      <c r="APF86" s="11"/>
      <c r="APG86" s="11"/>
      <c r="APH86" s="11"/>
      <c r="API86" s="11"/>
      <c r="APJ86" s="11"/>
      <c r="APK86" s="11"/>
      <c r="APL86" s="11"/>
      <c r="APM86" s="11"/>
      <c r="APN86" s="11"/>
      <c r="APO86" s="11"/>
      <c r="APP86" s="11"/>
      <c r="APQ86" s="11"/>
      <c r="APR86" s="11"/>
      <c r="APS86" s="11"/>
      <c r="APT86" s="11"/>
      <c r="APU86" s="11"/>
      <c r="APV86" s="11"/>
      <c r="APW86" s="11"/>
      <c r="APX86" s="11"/>
      <c r="APY86" s="11"/>
      <c r="APZ86" s="11"/>
      <c r="AQA86" s="11"/>
      <c r="AQB86" s="11"/>
      <c r="AQC86" s="11"/>
      <c r="AQD86" s="11"/>
      <c r="AQE86" s="11"/>
      <c r="AQF86" s="11"/>
      <c r="AQG86" s="11"/>
      <c r="AQH86" s="11"/>
      <c r="AQI86" s="11"/>
      <c r="AQJ86" s="11"/>
      <c r="AQK86" s="11"/>
      <c r="AQL86" s="11"/>
      <c r="AQM86" s="11"/>
      <c r="AQN86" s="11"/>
      <c r="AQO86" s="11"/>
      <c r="AQP86" s="11"/>
      <c r="AQQ86" s="11"/>
      <c r="AQR86" s="11"/>
      <c r="AQS86" s="11"/>
      <c r="AQT86" s="11"/>
      <c r="AQU86" s="11"/>
      <c r="AQV86" s="11"/>
      <c r="AQW86" s="11"/>
      <c r="AQX86" s="11"/>
      <c r="AQY86" s="11"/>
      <c r="AQZ86" s="11"/>
      <c r="ARA86" s="11"/>
      <c r="ARB86" s="11"/>
      <c r="ARC86" s="11"/>
      <c r="ARD86" s="11"/>
      <c r="ARE86" s="11"/>
      <c r="ARF86" s="11"/>
      <c r="ARG86" s="11"/>
      <c r="ARH86" s="11"/>
      <c r="ARI86" s="11"/>
      <c r="ARJ86" s="11"/>
      <c r="ARK86" s="11"/>
      <c r="ARL86" s="11"/>
      <c r="ARM86" s="11"/>
      <c r="ARN86" s="11"/>
      <c r="ARO86" s="11"/>
      <c r="ARP86" s="11"/>
      <c r="ARQ86" s="11"/>
      <c r="ARR86" s="11"/>
      <c r="ARS86" s="11"/>
      <c r="ART86" s="11"/>
      <c r="ARU86" s="11"/>
      <c r="ARV86" s="11"/>
      <c r="ARW86" s="11"/>
      <c r="ARX86" s="11"/>
      <c r="ARY86" s="11"/>
      <c r="ARZ86" s="11"/>
      <c r="ASA86" s="11"/>
      <c r="ASB86" s="11"/>
      <c r="ASC86" s="11"/>
      <c r="ASD86" s="11"/>
      <c r="ASE86" s="11"/>
      <c r="ASF86" s="11"/>
      <c r="ASG86" s="11"/>
      <c r="ASH86" s="11"/>
      <c r="ASI86" s="11"/>
      <c r="ASJ86" s="11"/>
      <c r="ASK86" s="11"/>
      <c r="ASL86" s="11"/>
      <c r="ASM86" s="11"/>
      <c r="ASN86" s="11"/>
      <c r="ASO86" s="11"/>
      <c r="ASP86" s="11"/>
      <c r="ASQ86" s="11"/>
      <c r="ASR86" s="11"/>
      <c r="ASS86" s="11"/>
      <c r="AST86" s="11"/>
      <c r="ASU86" s="11"/>
      <c r="ASV86" s="11"/>
      <c r="ASW86" s="11"/>
      <c r="ASX86" s="11"/>
      <c r="ASY86" s="11"/>
      <c r="ASZ86" s="11"/>
      <c r="ATA86" s="11"/>
      <c r="ATB86" s="11"/>
      <c r="ATC86" s="11"/>
      <c r="ATD86" s="11"/>
      <c r="ATE86" s="11"/>
      <c r="ATF86" s="11"/>
      <c r="ATG86" s="11"/>
      <c r="ATH86" s="11"/>
      <c r="ATI86" s="11"/>
      <c r="ATJ86" s="11"/>
      <c r="ATK86" s="11"/>
      <c r="ATL86" s="11"/>
      <c r="ATM86" s="11"/>
      <c r="ATN86" s="11"/>
      <c r="ATO86" s="11"/>
      <c r="ATP86" s="11"/>
      <c r="ATQ86" s="11"/>
      <c r="ATR86" s="11"/>
      <c r="ATS86" s="11"/>
      <c r="ATT86" s="11"/>
      <c r="ATU86" s="11"/>
      <c r="ATV86" s="11"/>
      <c r="ATW86" s="11"/>
      <c r="ATX86" s="11"/>
      <c r="ATY86" s="11"/>
      <c r="ATZ86" s="11"/>
      <c r="AUA86" s="11"/>
      <c r="AUB86" s="11"/>
      <c r="AUC86" s="11"/>
      <c r="AUD86" s="11"/>
      <c r="AUE86" s="11"/>
      <c r="AUF86" s="11"/>
      <c r="AUG86" s="11"/>
      <c r="AUH86" s="11"/>
      <c r="AUI86" s="11"/>
      <c r="AUJ86" s="11"/>
      <c r="AUK86" s="11"/>
      <c r="AUL86" s="11"/>
      <c r="AUM86" s="11"/>
      <c r="AUN86" s="11"/>
      <c r="AUO86" s="11"/>
      <c r="AUP86" s="11"/>
      <c r="AUQ86" s="11"/>
      <c r="AUR86" s="11"/>
      <c r="AUS86" s="11"/>
      <c r="AUT86" s="11"/>
      <c r="AUU86" s="11"/>
      <c r="AUV86" s="11"/>
      <c r="AUW86" s="11"/>
      <c r="AUX86" s="11"/>
      <c r="AUY86" s="11"/>
      <c r="AUZ86" s="11"/>
      <c r="AVA86" s="11"/>
      <c r="AVB86" s="11"/>
      <c r="AVC86" s="11"/>
      <c r="AVD86" s="11"/>
      <c r="AVE86" s="11"/>
      <c r="AVF86" s="11"/>
      <c r="AVG86" s="11"/>
      <c r="AVH86" s="11"/>
      <c r="AVI86" s="11"/>
      <c r="AVJ86" s="11"/>
      <c r="AVK86" s="11"/>
      <c r="AVL86" s="11"/>
      <c r="AVM86" s="11"/>
      <c r="AVN86" s="11"/>
      <c r="AVO86" s="11"/>
      <c r="AVP86" s="11"/>
      <c r="AVQ86" s="11"/>
      <c r="AVR86" s="11"/>
      <c r="AVS86" s="11"/>
      <c r="AVT86" s="11"/>
      <c r="AVU86" s="11"/>
      <c r="AVV86" s="11"/>
      <c r="AVW86" s="11"/>
      <c r="AVX86" s="11"/>
      <c r="AVY86" s="11"/>
      <c r="AVZ86" s="11"/>
      <c r="AWA86" s="11"/>
      <c r="AWB86" s="11"/>
      <c r="AWC86" s="11"/>
      <c r="AWD86" s="11"/>
      <c r="AWE86" s="11"/>
      <c r="AWF86" s="11"/>
      <c r="AWG86" s="11"/>
      <c r="AWH86" s="11"/>
      <c r="AWI86" s="11"/>
      <c r="AWJ86" s="11"/>
      <c r="AWK86" s="11"/>
      <c r="AWL86" s="11"/>
      <c r="AWM86" s="11"/>
      <c r="AWN86" s="11"/>
      <c r="AWO86" s="11"/>
      <c r="AWP86" s="11"/>
      <c r="AWQ86" s="11"/>
      <c r="AWR86" s="11"/>
      <c r="AWS86" s="11"/>
      <c r="AWT86" s="11"/>
      <c r="AWU86" s="11"/>
      <c r="AWV86" s="11"/>
      <c r="AWW86" s="11"/>
      <c r="AWX86" s="11"/>
      <c r="AWY86" s="11"/>
      <c r="AWZ86" s="11"/>
      <c r="AXA86" s="11"/>
      <c r="AXB86" s="11"/>
      <c r="AXC86" s="11"/>
      <c r="AXD86" s="11"/>
      <c r="AXE86" s="11"/>
      <c r="AXF86" s="11"/>
      <c r="AXG86" s="11"/>
      <c r="AXH86" s="11"/>
      <c r="AXI86" s="11"/>
      <c r="AXJ86" s="11"/>
      <c r="AXK86" s="11"/>
      <c r="AXL86" s="11"/>
      <c r="AXM86" s="11"/>
      <c r="AXN86" s="11"/>
      <c r="AXO86" s="11"/>
      <c r="AXP86" s="11"/>
      <c r="AXQ86" s="11"/>
      <c r="AXR86" s="11"/>
      <c r="AXS86" s="11"/>
      <c r="AXT86" s="11"/>
      <c r="AXU86" s="11"/>
      <c r="AXV86" s="11"/>
      <c r="AXW86" s="11"/>
      <c r="AXX86" s="11"/>
      <c r="AXY86" s="11"/>
      <c r="AXZ86" s="11"/>
      <c r="AYA86" s="11"/>
      <c r="AYB86" s="11"/>
      <c r="AYC86" s="11"/>
      <c r="AYD86" s="11"/>
      <c r="AYE86" s="11"/>
      <c r="AYF86" s="11"/>
      <c r="AYG86" s="11"/>
      <c r="AYH86" s="11"/>
      <c r="AYI86" s="11"/>
      <c r="AYJ86" s="11"/>
      <c r="AYK86" s="11"/>
      <c r="AYL86" s="11"/>
      <c r="AYM86" s="11"/>
      <c r="AYN86" s="11"/>
      <c r="AYO86" s="11"/>
      <c r="AYP86" s="11"/>
      <c r="AYQ86" s="11"/>
      <c r="AYR86" s="11"/>
      <c r="AYS86" s="11"/>
      <c r="AYT86" s="11"/>
      <c r="AYU86" s="11"/>
      <c r="AYV86" s="11"/>
      <c r="AYW86" s="11"/>
      <c r="AYX86" s="11"/>
      <c r="AYY86" s="11"/>
      <c r="AYZ86" s="11"/>
      <c r="AZA86" s="11"/>
      <c r="AZB86" s="11"/>
      <c r="AZC86" s="11"/>
      <c r="AZD86" s="11"/>
      <c r="AZE86" s="11"/>
      <c r="AZF86" s="11"/>
      <c r="AZG86" s="11"/>
      <c r="AZH86" s="11"/>
      <c r="AZI86" s="11"/>
      <c r="AZJ86" s="11"/>
      <c r="AZK86" s="11"/>
      <c r="AZL86" s="11"/>
      <c r="AZM86" s="11"/>
      <c r="AZN86" s="11"/>
      <c r="AZO86" s="11"/>
      <c r="AZP86" s="11"/>
      <c r="AZQ86" s="11"/>
      <c r="AZR86" s="11"/>
      <c r="AZS86" s="11"/>
      <c r="AZT86" s="11"/>
      <c r="AZU86" s="11"/>
      <c r="AZV86" s="11"/>
      <c r="AZW86" s="11"/>
      <c r="AZX86" s="11"/>
      <c r="AZY86" s="11"/>
      <c r="AZZ86" s="11"/>
      <c r="BAA86" s="11"/>
      <c r="BAB86" s="11"/>
      <c r="BAC86" s="11"/>
      <c r="BAD86" s="11"/>
      <c r="BAE86" s="11"/>
      <c r="BAF86" s="11"/>
      <c r="BAG86" s="11"/>
      <c r="BAH86" s="11"/>
      <c r="BAI86" s="11"/>
      <c r="BAJ86" s="11"/>
      <c r="BAK86" s="11"/>
      <c r="BAL86" s="11"/>
      <c r="BAM86" s="11"/>
      <c r="BAN86" s="11"/>
      <c r="BAO86" s="11"/>
      <c r="BAP86" s="11"/>
      <c r="BAQ86" s="11"/>
      <c r="BAR86" s="11"/>
      <c r="BAS86" s="11"/>
      <c r="BAT86" s="11"/>
      <c r="BAU86" s="11"/>
      <c r="BAV86" s="11"/>
      <c r="BAW86" s="11"/>
      <c r="BAX86" s="11"/>
      <c r="BAY86" s="11"/>
      <c r="BAZ86" s="11"/>
      <c r="BBA86" s="11"/>
      <c r="BBB86" s="11"/>
      <c r="BBC86" s="11"/>
      <c r="BBD86" s="11"/>
      <c r="BBE86" s="11"/>
      <c r="BBF86" s="11"/>
      <c r="BBG86" s="11"/>
      <c r="BBH86" s="11"/>
      <c r="BBI86" s="11"/>
      <c r="BBJ86" s="11"/>
      <c r="BBK86" s="11"/>
      <c r="BBL86" s="11"/>
      <c r="BBM86" s="11"/>
      <c r="BBN86" s="11"/>
      <c r="BBO86" s="11"/>
      <c r="BBP86" s="11"/>
      <c r="BBQ86" s="11"/>
      <c r="BBR86" s="11"/>
      <c r="BBS86" s="11"/>
      <c r="BBT86" s="11"/>
      <c r="BBU86" s="11"/>
      <c r="BBV86" s="11"/>
      <c r="BBW86" s="11"/>
      <c r="BBX86" s="11"/>
      <c r="BBY86" s="11"/>
      <c r="BBZ86" s="11"/>
      <c r="BCA86" s="11"/>
      <c r="BCB86" s="11"/>
      <c r="BCC86" s="11"/>
      <c r="BCD86" s="11"/>
      <c r="BCE86" s="11"/>
      <c r="BCF86" s="11"/>
      <c r="BCG86" s="11"/>
      <c r="BCH86" s="11"/>
      <c r="BCI86" s="11"/>
      <c r="BCJ86" s="11"/>
      <c r="BCK86" s="11"/>
      <c r="BCL86" s="11"/>
      <c r="BCM86" s="11"/>
      <c r="BCN86" s="11"/>
      <c r="BCO86" s="11"/>
      <c r="BCP86" s="11"/>
      <c r="BCQ86" s="11"/>
      <c r="BCR86" s="11"/>
      <c r="BCS86" s="11"/>
      <c r="BCT86" s="11"/>
      <c r="BCU86" s="11"/>
      <c r="BCV86" s="11"/>
      <c r="BCW86" s="11"/>
      <c r="BCX86" s="11"/>
      <c r="BCY86" s="11"/>
      <c r="BCZ86" s="11"/>
      <c r="BDA86" s="11"/>
      <c r="BDB86" s="11"/>
      <c r="BDC86" s="11"/>
      <c r="BDD86" s="11"/>
      <c r="BDE86" s="11"/>
      <c r="BDF86" s="11"/>
      <c r="BDG86" s="11"/>
      <c r="BDH86" s="11"/>
      <c r="BDI86" s="11"/>
      <c r="BDJ86" s="11"/>
      <c r="BDK86" s="11"/>
      <c r="BDL86" s="11"/>
      <c r="BDM86" s="11"/>
      <c r="BDN86" s="11"/>
      <c r="BDO86" s="11"/>
      <c r="BDP86" s="11"/>
      <c r="BDQ86" s="11"/>
      <c r="BDR86" s="11"/>
      <c r="BDS86" s="11"/>
      <c r="BDT86" s="11"/>
      <c r="BDU86" s="11"/>
      <c r="BDV86" s="11"/>
      <c r="BDW86" s="11"/>
      <c r="BDX86" s="11"/>
      <c r="BDY86" s="11"/>
      <c r="BDZ86" s="11"/>
      <c r="BEA86" s="11"/>
      <c r="BEB86" s="11"/>
      <c r="BEC86" s="11"/>
      <c r="BED86" s="11"/>
      <c r="BEE86" s="11"/>
      <c r="BEF86" s="11"/>
      <c r="BEG86" s="11"/>
      <c r="BEH86" s="11"/>
      <c r="BEI86" s="11"/>
      <c r="BEJ86" s="11"/>
      <c r="BEK86" s="11"/>
      <c r="BEL86" s="11"/>
      <c r="BEM86" s="11"/>
      <c r="BEN86" s="11"/>
      <c r="BEO86" s="11"/>
      <c r="BEP86" s="11"/>
      <c r="BEQ86" s="11"/>
      <c r="BER86" s="11"/>
      <c r="BES86" s="11"/>
      <c r="BET86" s="11"/>
      <c r="BEU86" s="11"/>
      <c r="BEV86" s="11"/>
      <c r="BEW86" s="11"/>
      <c r="BEX86" s="11"/>
      <c r="BEY86" s="11"/>
      <c r="BEZ86" s="11"/>
      <c r="BFA86" s="11"/>
      <c r="BFB86" s="11"/>
      <c r="BFC86" s="11"/>
      <c r="BFD86" s="11"/>
      <c r="BFE86" s="11"/>
      <c r="BFF86" s="11"/>
      <c r="BFG86" s="11"/>
      <c r="BFH86" s="11"/>
      <c r="BFI86" s="11"/>
      <c r="BFJ86" s="11"/>
      <c r="BFK86" s="11"/>
      <c r="BFL86" s="11"/>
      <c r="BFM86" s="11"/>
      <c r="BFN86" s="11"/>
      <c r="BFO86" s="11"/>
      <c r="BFP86" s="11"/>
      <c r="BFQ86" s="11"/>
      <c r="BFR86" s="11"/>
      <c r="BFS86" s="11"/>
      <c r="BFT86" s="11"/>
      <c r="BFU86" s="11"/>
      <c r="BFV86" s="11"/>
      <c r="BFW86" s="11"/>
      <c r="BFX86" s="11"/>
      <c r="BFY86" s="11"/>
      <c r="BFZ86" s="11"/>
      <c r="BGA86" s="11"/>
      <c r="BGB86" s="11"/>
      <c r="BGC86" s="11"/>
      <c r="BGD86" s="11"/>
      <c r="BGE86" s="11"/>
      <c r="BGF86" s="11"/>
      <c r="BGG86" s="11"/>
      <c r="BGH86" s="11"/>
      <c r="BGI86" s="11"/>
      <c r="BGJ86" s="11"/>
      <c r="BGK86" s="11"/>
      <c r="BGL86" s="11"/>
      <c r="BGM86" s="11"/>
      <c r="BGN86" s="11"/>
      <c r="BGO86" s="11"/>
      <c r="BGP86" s="11"/>
      <c r="BGQ86" s="11"/>
      <c r="BGR86" s="11"/>
      <c r="BGS86" s="11"/>
      <c r="BGT86" s="11"/>
      <c r="BGU86" s="11"/>
      <c r="BGV86" s="11"/>
      <c r="BGW86" s="11"/>
      <c r="BGX86" s="11"/>
      <c r="BGY86" s="11"/>
      <c r="BGZ86" s="11"/>
      <c r="BHA86" s="11"/>
      <c r="BHB86" s="11"/>
      <c r="BHC86" s="11"/>
      <c r="BHD86" s="11"/>
      <c r="BHE86" s="11"/>
      <c r="BHF86" s="11"/>
      <c r="BHG86" s="11"/>
      <c r="BHH86" s="11"/>
      <c r="BHI86" s="11"/>
      <c r="BHJ86" s="11"/>
      <c r="BHK86" s="11"/>
      <c r="BHL86" s="11"/>
      <c r="BHM86" s="11"/>
      <c r="BHN86" s="11"/>
      <c r="BHO86" s="11"/>
      <c r="BHP86" s="11"/>
      <c r="BHQ86" s="11"/>
      <c r="BHR86" s="11"/>
      <c r="BHS86" s="11"/>
      <c r="BHT86" s="11"/>
      <c r="BHU86" s="11"/>
      <c r="BHV86" s="11"/>
      <c r="BHW86" s="11"/>
      <c r="BHX86" s="11"/>
      <c r="BHY86" s="11"/>
      <c r="BHZ86" s="11"/>
      <c r="BIA86" s="11"/>
      <c r="BIB86" s="11"/>
      <c r="BIC86" s="11"/>
      <c r="BID86" s="11"/>
      <c r="BIE86" s="11"/>
      <c r="BIF86" s="11"/>
      <c r="BIG86" s="11"/>
      <c r="BIH86" s="11"/>
      <c r="BII86" s="11"/>
      <c r="BIJ86" s="11"/>
      <c r="BIK86" s="11"/>
      <c r="BIL86" s="11"/>
      <c r="BIM86" s="11"/>
      <c r="BIN86" s="11"/>
      <c r="BIO86" s="11"/>
      <c r="BIP86" s="11"/>
      <c r="BIQ86" s="11"/>
      <c r="BIR86" s="11"/>
      <c r="BIS86" s="11"/>
      <c r="BIT86" s="11"/>
      <c r="BIU86" s="11"/>
      <c r="BIV86" s="11"/>
      <c r="BIW86" s="11"/>
      <c r="BIX86" s="11"/>
      <c r="BIY86" s="11"/>
      <c r="BIZ86" s="11"/>
      <c r="BJA86" s="11"/>
      <c r="BJB86" s="11"/>
      <c r="BJC86" s="11"/>
      <c r="BJD86" s="11"/>
      <c r="BJE86" s="11"/>
      <c r="BJF86" s="11"/>
      <c r="BJG86" s="11"/>
      <c r="BJH86" s="11"/>
      <c r="BJI86" s="11"/>
      <c r="BJJ86" s="11"/>
      <c r="BJK86" s="11"/>
      <c r="BJL86" s="11"/>
      <c r="BJM86" s="11"/>
      <c r="BJN86" s="11"/>
      <c r="BJO86" s="11"/>
      <c r="BJP86" s="11"/>
      <c r="BJQ86" s="11"/>
      <c r="BJR86" s="11"/>
      <c r="BJS86" s="11"/>
      <c r="BJT86" s="11"/>
      <c r="BJU86" s="11"/>
      <c r="BJV86" s="11"/>
      <c r="BJW86" s="11"/>
      <c r="BJX86" s="11"/>
      <c r="BJY86" s="11"/>
      <c r="BJZ86" s="11"/>
      <c r="BKA86" s="11"/>
      <c r="BKB86" s="11"/>
      <c r="BKC86" s="11"/>
      <c r="BKD86" s="11"/>
      <c r="BKE86" s="11"/>
      <c r="BKF86" s="11"/>
      <c r="BKG86" s="11"/>
      <c r="BKH86" s="11"/>
      <c r="BKI86" s="11"/>
      <c r="BKJ86" s="11"/>
      <c r="BKK86" s="11"/>
      <c r="BKL86" s="11"/>
      <c r="BKM86" s="11"/>
      <c r="BKN86" s="11"/>
      <c r="BKO86" s="11"/>
      <c r="BKP86" s="11"/>
      <c r="BKQ86" s="11"/>
      <c r="BKR86" s="11"/>
      <c r="BKS86" s="11"/>
      <c r="BKT86" s="11"/>
      <c r="BKU86" s="11"/>
      <c r="BKV86" s="11"/>
      <c r="BKW86" s="11"/>
      <c r="BKX86" s="11"/>
      <c r="BKY86" s="11"/>
      <c r="BKZ86" s="11"/>
      <c r="BLA86" s="11"/>
      <c r="BLB86" s="11"/>
      <c r="BLC86" s="11"/>
      <c r="BLD86" s="11"/>
      <c r="BLE86" s="11"/>
      <c r="BLF86" s="11"/>
      <c r="BLG86" s="11"/>
      <c r="BLH86" s="11"/>
      <c r="BLI86" s="11"/>
      <c r="BLJ86" s="11"/>
      <c r="BLK86" s="11"/>
      <c r="BLL86" s="11"/>
      <c r="BLM86" s="11"/>
      <c r="BLN86" s="11"/>
      <c r="BLO86" s="11"/>
      <c r="BLP86" s="11"/>
      <c r="BLQ86" s="11"/>
      <c r="BLR86" s="11"/>
      <c r="BLS86" s="11"/>
      <c r="BLT86" s="11"/>
      <c r="BLU86" s="11"/>
      <c r="BLV86" s="11"/>
      <c r="BLW86" s="11"/>
      <c r="BLX86" s="11"/>
      <c r="BLY86" s="11"/>
      <c r="BLZ86" s="11"/>
      <c r="BMA86" s="11"/>
      <c r="BMB86" s="11"/>
      <c r="BMC86" s="11"/>
      <c r="BMD86" s="11"/>
      <c r="BME86" s="11"/>
      <c r="BMF86" s="11"/>
      <c r="BMG86" s="11"/>
      <c r="BMH86" s="11"/>
      <c r="BMI86" s="11"/>
      <c r="BMJ86" s="11"/>
      <c r="BMK86" s="11"/>
      <c r="BML86" s="11"/>
      <c r="BMM86" s="11"/>
      <c r="BMN86" s="11"/>
      <c r="BMO86" s="11"/>
      <c r="BMP86" s="11"/>
      <c r="BMQ86" s="11"/>
      <c r="BMR86" s="11"/>
      <c r="BMS86" s="11"/>
      <c r="BMT86" s="11"/>
      <c r="BMU86" s="11"/>
      <c r="BMV86" s="11"/>
      <c r="BMW86" s="11"/>
      <c r="BMX86" s="11"/>
      <c r="BMY86" s="11"/>
      <c r="BMZ86" s="11"/>
      <c r="BNA86" s="11"/>
      <c r="BNB86" s="11"/>
      <c r="BNC86" s="11"/>
      <c r="BND86" s="11"/>
      <c r="BNE86" s="11"/>
      <c r="BNF86" s="11"/>
      <c r="BNG86" s="11"/>
      <c r="BNH86" s="11"/>
      <c r="BNI86" s="11"/>
      <c r="BNJ86" s="11"/>
      <c r="BNK86" s="11"/>
      <c r="BNL86" s="11"/>
      <c r="BNM86" s="11"/>
      <c r="BNN86" s="11"/>
      <c r="BNO86" s="11"/>
      <c r="BNP86" s="11"/>
      <c r="BNQ86" s="11"/>
      <c r="BNR86" s="11"/>
      <c r="BNS86" s="11"/>
      <c r="BNT86" s="11"/>
      <c r="BNU86" s="11"/>
      <c r="BNV86" s="11"/>
      <c r="BNW86" s="11"/>
      <c r="BNX86" s="11"/>
      <c r="BNY86" s="11"/>
      <c r="BNZ86" s="11"/>
      <c r="BOA86" s="11"/>
      <c r="BOB86" s="11"/>
      <c r="BOC86" s="11"/>
      <c r="BOD86" s="11"/>
      <c r="BOE86" s="11"/>
      <c r="BOF86" s="11"/>
      <c r="BOG86" s="11"/>
      <c r="BOH86" s="11"/>
      <c r="BOI86" s="11"/>
      <c r="BOJ86" s="11"/>
      <c r="BOK86" s="11"/>
      <c r="BOL86" s="11"/>
      <c r="BOM86" s="11"/>
      <c r="BON86" s="11"/>
      <c r="BOO86" s="11"/>
      <c r="BOP86" s="11"/>
      <c r="BOQ86" s="11"/>
      <c r="BOR86" s="11"/>
      <c r="BOS86" s="11"/>
      <c r="BOT86" s="11"/>
      <c r="BOU86" s="11"/>
      <c r="BOV86" s="11"/>
      <c r="BOW86" s="11"/>
      <c r="BOX86" s="11"/>
      <c r="BOY86" s="11"/>
      <c r="BOZ86" s="11"/>
      <c r="BPA86" s="11"/>
      <c r="BPB86" s="11"/>
      <c r="BPC86" s="11"/>
      <c r="BPD86" s="11"/>
      <c r="BPE86" s="11"/>
      <c r="BPF86" s="11"/>
      <c r="BPG86" s="11"/>
      <c r="BPH86" s="11"/>
      <c r="BPI86" s="11"/>
      <c r="BPJ86" s="11"/>
      <c r="BPK86" s="11"/>
      <c r="BPL86" s="11"/>
      <c r="BPM86" s="11"/>
      <c r="BPN86" s="11"/>
      <c r="BPO86" s="11"/>
      <c r="BPP86" s="11"/>
      <c r="BPQ86" s="11"/>
      <c r="BPR86" s="11"/>
      <c r="BPS86" s="11"/>
      <c r="BPT86" s="11"/>
      <c r="BPU86" s="11"/>
      <c r="BPV86" s="11"/>
      <c r="BPW86" s="11"/>
      <c r="BPX86" s="11"/>
      <c r="BPY86" s="11"/>
      <c r="BPZ86" s="11"/>
      <c r="BQA86" s="11"/>
      <c r="BQB86" s="11"/>
      <c r="BQC86" s="11"/>
      <c r="BQD86" s="11"/>
      <c r="BQE86" s="11"/>
      <c r="BQF86" s="11"/>
      <c r="BQG86" s="11"/>
      <c r="BQH86" s="11"/>
      <c r="BQI86" s="11"/>
      <c r="BQJ86" s="11"/>
      <c r="BQK86" s="11"/>
      <c r="BQL86" s="11"/>
      <c r="BQM86" s="11"/>
      <c r="BQN86" s="11"/>
      <c r="BQO86" s="11"/>
      <c r="BQP86" s="11"/>
      <c r="BQQ86" s="11"/>
      <c r="BQR86" s="11"/>
      <c r="BQS86" s="11"/>
      <c r="BQT86" s="11"/>
      <c r="BQU86" s="11"/>
      <c r="BQV86" s="11"/>
      <c r="BQW86" s="11"/>
      <c r="BQX86" s="11"/>
      <c r="BQY86" s="11"/>
      <c r="BQZ86" s="11"/>
      <c r="BRA86" s="11"/>
      <c r="BRB86" s="11"/>
      <c r="BRC86" s="11"/>
      <c r="BRD86" s="11"/>
      <c r="BRE86" s="11"/>
      <c r="BRF86" s="11"/>
      <c r="BRG86" s="11"/>
      <c r="BRH86" s="11"/>
      <c r="BRI86" s="11"/>
      <c r="BRJ86" s="11"/>
      <c r="BRK86" s="11"/>
      <c r="BRL86" s="11"/>
      <c r="BRM86" s="11"/>
      <c r="BRN86" s="11"/>
      <c r="BRO86" s="11"/>
      <c r="BRP86" s="11"/>
      <c r="BRQ86" s="11"/>
      <c r="BRR86" s="11"/>
      <c r="BRS86" s="11"/>
      <c r="BRT86" s="11"/>
      <c r="BRU86" s="11"/>
      <c r="BRV86" s="11"/>
      <c r="BRW86" s="11"/>
      <c r="BRX86" s="11"/>
      <c r="BRY86" s="11"/>
      <c r="BRZ86" s="11"/>
      <c r="BSA86" s="11"/>
      <c r="BSB86" s="11"/>
      <c r="BSC86" s="11"/>
      <c r="BSD86" s="11"/>
      <c r="BSE86" s="11"/>
      <c r="BSF86" s="11"/>
      <c r="BSG86" s="11"/>
      <c r="BSH86" s="11"/>
      <c r="BSI86" s="11"/>
      <c r="BSJ86" s="11"/>
      <c r="BSK86" s="11"/>
      <c r="BSL86" s="11"/>
      <c r="BSM86" s="11"/>
      <c r="BSN86" s="11"/>
      <c r="BSO86" s="11"/>
      <c r="BSP86" s="11"/>
      <c r="BSQ86" s="11"/>
      <c r="BSR86" s="11"/>
      <c r="BSS86" s="11"/>
      <c r="BST86" s="11"/>
      <c r="BSU86" s="11"/>
      <c r="BSV86" s="11"/>
      <c r="BSW86" s="11"/>
      <c r="BSX86" s="11"/>
      <c r="BSY86" s="11"/>
      <c r="BSZ86" s="11"/>
      <c r="BTA86" s="11"/>
      <c r="BTB86" s="11"/>
      <c r="BTC86" s="11"/>
      <c r="BTD86" s="11"/>
      <c r="BTE86" s="11"/>
      <c r="BTF86" s="11"/>
      <c r="BTG86" s="11"/>
      <c r="BTH86" s="11"/>
      <c r="BTI86" s="11"/>
      <c r="BTJ86" s="11"/>
      <c r="BTK86" s="11"/>
      <c r="BTL86" s="11"/>
      <c r="BTM86" s="11"/>
      <c r="BTN86" s="11"/>
      <c r="BTO86" s="11"/>
      <c r="BTP86" s="11"/>
      <c r="BTQ86" s="11"/>
      <c r="BTR86" s="11"/>
      <c r="BTS86" s="11"/>
      <c r="BTT86" s="11"/>
      <c r="BTU86" s="11"/>
      <c r="BTV86" s="11"/>
      <c r="BTW86" s="11"/>
      <c r="BTX86" s="11"/>
      <c r="BTY86" s="11"/>
      <c r="BTZ86" s="11"/>
      <c r="BUA86" s="11"/>
      <c r="BUB86" s="11"/>
      <c r="BUC86" s="11"/>
      <c r="BUD86" s="11"/>
      <c r="BUE86" s="11"/>
      <c r="BUF86" s="11"/>
      <c r="BUG86" s="11"/>
      <c r="BUH86" s="11"/>
      <c r="BUI86" s="11"/>
      <c r="BUJ86" s="11"/>
      <c r="BUK86" s="11"/>
      <c r="BUL86" s="11"/>
      <c r="BUM86" s="11"/>
      <c r="BUN86" s="11"/>
      <c r="BUO86" s="11"/>
      <c r="BUP86" s="11"/>
      <c r="BUQ86" s="11"/>
      <c r="BUR86" s="11"/>
      <c r="BUS86" s="11"/>
      <c r="BUT86" s="11"/>
      <c r="BUU86" s="11"/>
      <c r="BUV86" s="11"/>
      <c r="BUW86" s="11"/>
      <c r="BUX86" s="11"/>
      <c r="BUY86" s="11"/>
      <c r="BUZ86" s="11"/>
      <c r="BVA86" s="11"/>
      <c r="BVB86" s="11"/>
      <c r="BVC86" s="11"/>
      <c r="BVD86" s="11"/>
      <c r="BVE86" s="11"/>
      <c r="BVF86" s="11"/>
      <c r="BVG86" s="11"/>
      <c r="BVH86" s="11"/>
      <c r="BVI86" s="11"/>
      <c r="BVJ86" s="11"/>
      <c r="BVK86" s="11"/>
      <c r="BVL86" s="11"/>
      <c r="BVM86" s="11"/>
      <c r="BVN86" s="11"/>
      <c r="BVO86" s="11"/>
      <c r="BVP86" s="11"/>
      <c r="BVQ86" s="11"/>
      <c r="BVR86" s="11"/>
      <c r="BVS86" s="11"/>
      <c r="BVT86" s="11"/>
      <c r="BVU86" s="11"/>
      <c r="BVV86" s="11"/>
      <c r="BVW86" s="11"/>
      <c r="BVX86" s="11"/>
      <c r="BVY86" s="11"/>
      <c r="BVZ86" s="11"/>
      <c r="BWA86" s="11"/>
      <c r="BWB86" s="11"/>
      <c r="BWC86" s="11"/>
      <c r="BWD86" s="11"/>
      <c r="BWE86" s="11"/>
      <c r="BWF86" s="11"/>
      <c r="BWG86" s="11"/>
      <c r="BWH86" s="11"/>
      <c r="BWI86" s="11"/>
      <c r="BWJ86" s="11"/>
      <c r="BWK86" s="11"/>
      <c r="BWL86" s="11"/>
      <c r="BWM86" s="11"/>
      <c r="BWN86" s="11"/>
      <c r="BWO86" s="11"/>
      <c r="BWP86" s="11"/>
      <c r="BWQ86" s="11"/>
      <c r="BWR86" s="11"/>
      <c r="BWS86" s="11"/>
      <c r="BWT86" s="11"/>
      <c r="BWU86" s="11"/>
      <c r="BWV86" s="11"/>
      <c r="BWW86" s="11"/>
      <c r="BWX86" s="11"/>
      <c r="BWY86" s="11"/>
      <c r="BWZ86" s="11"/>
      <c r="BXA86" s="11"/>
      <c r="BXB86" s="11"/>
      <c r="BXC86" s="11"/>
      <c r="BXD86" s="11"/>
      <c r="BXE86" s="11"/>
      <c r="BXF86" s="11"/>
      <c r="BXG86" s="11"/>
      <c r="BXH86" s="11"/>
      <c r="BXI86" s="11"/>
      <c r="BXJ86" s="11"/>
      <c r="BXK86" s="11"/>
      <c r="BXL86" s="11"/>
      <c r="BXM86" s="11"/>
      <c r="BXN86" s="11"/>
      <c r="BXO86" s="11"/>
      <c r="BXP86" s="11"/>
      <c r="BXQ86" s="11"/>
      <c r="BXR86" s="11"/>
      <c r="BXS86" s="11"/>
      <c r="BXT86" s="11"/>
      <c r="BXU86" s="11"/>
      <c r="BXV86" s="11"/>
      <c r="BXW86" s="11"/>
      <c r="BXX86" s="11"/>
      <c r="BXY86" s="11"/>
      <c r="BXZ86" s="11"/>
      <c r="BYA86" s="11"/>
      <c r="BYB86" s="11"/>
      <c r="BYC86" s="11"/>
      <c r="BYD86" s="11"/>
      <c r="BYE86" s="11"/>
      <c r="BYF86" s="11"/>
      <c r="BYG86" s="11"/>
      <c r="BYH86" s="11"/>
      <c r="BYI86" s="11"/>
      <c r="BYJ86" s="11"/>
      <c r="BYK86" s="11"/>
      <c r="BYL86" s="11"/>
      <c r="BYM86" s="11"/>
      <c r="BYN86" s="11"/>
      <c r="BYO86" s="11"/>
      <c r="BYP86" s="11"/>
      <c r="BYQ86" s="11"/>
      <c r="BYR86" s="11"/>
      <c r="BYS86" s="11"/>
      <c r="BYT86" s="11"/>
      <c r="BYU86" s="11"/>
      <c r="BYV86" s="11"/>
      <c r="BYW86" s="11"/>
      <c r="BYX86" s="11"/>
      <c r="BYY86" s="11"/>
      <c r="BYZ86" s="11"/>
      <c r="BZA86" s="11"/>
      <c r="BZB86" s="11"/>
      <c r="BZC86" s="11"/>
      <c r="BZD86" s="11"/>
      <c r="BZE86" s="11"/>
      <c r="BZF86" s="11"/>
      <c r="BZG86" s="11"/>
      <c r="BZH86" s="11"/>
      <c r="BZI86" s="11"/>
      <c r="BZJ86" s="11"/>
      <c r="BZK86" s="11"/>
      <c r="BZL86" s="11"/>
      <c r="BZM86" s="11"/>
      <c r="BZN86" s="11"/>
      <c r="BZO86" s="11"/>
      <c r="BZP86" s="11"/>
      <c r="BZQ86" s="11"/>
      <c r="BZR86" s="11"/>
      <c r="BZS86" s="11"/>
      <c r="BZT86" s="11"/>
      <c r="BZU86" s="11"/>
      <c r="BZV86" s="11"/>
      <c r="BZW86" s="11"/>
      <c r="BZX86" s="11"/>
      <c r="BZY86" s="11"/>
      <c r="BZZ86" s="11"/>
      <c r="CAA86" s="11"/>
      <c r="CAB86" s="11"/>
      <c r="CAC86" s="11"/>
      <c r="CAD86" s="11"/>
      <c r="CAE86" s="11"/>
      <c r="CAF86" s="11"/>
      <c r="CAG86" s="11"/>
      <c r="CAH86" s="11"/>
      <c r="CAI86" s="11"/>
      <c r="CAJ86" s="11"/>
      <c r="CAK86" s="11"/>
      <c r="CAL86" s="11"/>
      <c r="CAM86" s="11"/>
      <c r="CAN86" s="11"/>
      <c r="CAO86" s="11"/>
      <c r="CAP86" s="11"/>
      <c r="CAQ86" s="11"/>
      <c r="CAR86" s="11"/>
      <c r="CAS86" s="11"/>
      <c r="CAT86" s="11"/>
      <c r="CAU86" s="11"/>
      <c r="CAV86" s="11"/>
      <c r="CAW86" s="11"/>
      <c r="CAX86" s="11"/>
      <c r="CAY86" s="11"/>
      <c r="CAZ86" s="11"/>
      <c r="CBA86" s="11"/>
      <c r="CBB86" s="11"/>
      <c r="CBC86" s="11"/>
      <c r="CBD86" s="11"/>
      <c r="CBE86" s="11"/>
      <c r="CBF86" s="11"/>
      <c r="CBG86" s="11"/>
      <c r="CBH86" s="11"/>
      <c r="CBI86" s="11"/>
      <c r="CBJ86" s="11"/>
      <c r="CBK86" s="11"/>
      <c r="CBL86" s="11"/>
      <c r="CBM86" s="11"/>
      <c r="CBN86" s="11"/>
      <c r="CBO86" s="11"/>
      <c r="CBP86" s="11"/>
      <c r="CBQ86" s="11"/>
      <c r="CBR86" s="11"/>
      <c r="CBS86" s="11"/>
      <c r="CBT86" s="11"/>
      <c r="CBU86" s="11"/>
      <c r="CBV86" s="11"/>
      <c r="CBW86" s="11"/>
      <c r="CBX86" s="11"/>
      <c r="CBY86" s="11"/>
      <c r="CBZ86" s="11"/>
      <c r="CCA86" s="11"/>
      <c r="CCB86" s="11"/>
      <c r="CCC86" s="11"/>
      <c r="CCD86" s="11"/>
      <c r="CCE86" s="11"/>
      <c r="CCF86" s="11"/>
      <c r="CCG86" s="11"/>
      <c r="CCH86" s="11"/>
      <c r="CCI86" s="11"/>
      <c r="CCJ86" s="11"/>
      <c r="CCK86" s="11"/>
      <c r="CCL86" s="11"/>
      <c r="CCM86" s="11"/>
      <c r="CCN86" s="11"/>
      <c r="CCO86" s="11"/>
      <c r="CCP86" s="11"/>
      <c r="CCQ86" s="11"/>
      <c r="CCR86" s="11"/>
      <c r="CCS86" s="11"/>
      <c r="CCT86" s="11"/>
      <c r="CCU86" s="11"/>
      <c r="CCV86" s="11"/>
      <c r="CCW86" s="11"/>
      <c r="CCX86" s="11"/>
      <c r="CCY86" s="11"/>
      <c r="CCZ86" s="11"/>
      <c r="CDA86" s="11"/>
      <c r="CDB86" s="11"/>
      <c r="CDC86" s="11"/>
      <c r="CDD86" s="11"/>
      <c r="CDE86" s="11"/>
      <c r="CDF86" s="11"/>
      <c r="CDG86" s="11"/>
      <c r="CDH86" s="11"/>
      <c r="CDI86" s="11"/>
      <c r="CDJ86" s="11"/>
      <c r="CDK86" s="11"/>
      <c r="CDL86" s="11"/>
      <c r="CDM86" s="11"/>
      <c r="CDN86" s="11"/>
      <c r="CDO86" s="11"/>
      <c r="CDP86" s="11"/>
      <c r="CDQ86" s="11"/>
      <c r="CDR86" s="11"/>
      <c r="CDS86" s="11"/>
      <c r="CDT86" s="11"/>
      <c r="CDU86" s="11"/>
      <c r="CDV86" s="11"/>
      <c r="CDW86" s="11"/>
      <c r="CDX86" s="11"/>
      <c r="CDY86" s="11"/>
      <c r="CDZ86" s="11"/>
      <c r="CEA86" s="11"/>
      <c r="CEB86" s="11"/>
      <c r="CEC86" s="11"/>
      <c r="CED86" s="11"/>
      <c r="CEE86" s="11"/>
      <c r="CEF86" s="11"/>
      <c r="CEG86" s="11"/>
      <c r="CEH86" s="11"/>
      <c r="CEI86" s="11"/>
      <c r="CEJ86" s="11"/>
      <c r="CEK86" s="11"/>
      <c r="CEL86" s="11"/>
      <c r="CEM86" s="11"/>
      <c r="CEN86" s="11"/>
      <c r="CEO86" s="11"/>
      <c r="CEP86" s="11"/>
      <c r="CEQ86" s="11"/>
      <c r="CER86" s="11"/>
      <c r="CES86" s="11"/>
      <c r="CET86" s="11"/>
      <c r="CEU86" s="11"/>
      <c r="CEV86" s="11"/>
      <c r="CEW86" s="11"/>
      <c r="CEX86" s="11"/>
      <c r="CEY86" s="11"/>
      <c r="CEZ86" s="11"/>
      <c r="CFA86" s="11"/>
      <c r="CFB86" s="11"/>
      <c r="CFC86" s="11"/>
      <c r="CFD86" s="11"/>
      <c r="CFE86" s="11"/>
      <c r="CFF86" s="11"/>
      <c r="CFG86" s="11"/>
      <c r="CFH86" s="11"/>
      <c r="CFI86" s="11"/>
      <c r="CFJ86" s="11"/>
      <c r="CFK86" s="11"/>
      <c r="CFL86" s="11"/>
      <c r="CFM86" s="11"/>
      <c r="CFN86" s="11"/>
      <c r="CFO86" s="11"/>
      <c r="CFP86" s="11"/>
      <c r="CFQ86" s="11"/>
      <c r="CFR86" s="11"/>
      <c r="CFS86" s="11"/>
      <c r="CFT86" s="11"/>
      <c r="CFU86" s="11"/>
      <c r="CFV86" s="11"/>
      <c r="CFW86" s="11"/>
      <c r="CFX86" s="11"/>
      <c r="CFY86" s="11"/>
      <c r="CFZ86" s="11"/>
      <c r="CGA86" s="11"/>
      <c r="CGB86" s="11"/>
      <c r="CGC86" s="11"/>
      <c r="CGD86" s="11"/>
      <c r="CGE86" s="11"/>
      <c r="CGF86" s="11"/>
      <c r="CGG86" s="11"/>
      <c r="CGH86" s="11"/>
      <c r="CGI86" s="11"/>
      <c r="CGJ86" s="11"/>
      <c r="CGK86" s="11"/>
      <c r="CGL86" s="11"/>
      <c r="CGM86" s="11"/>
      <c r="CGN86" s="11"/>
      <c r="CGO86" s="11"/>
      <c r="CGP86" s="11"/>
      <c r="CGQ86" s="11"/>
      <c r="CGR86" s="11"/>
      <c r="CGS86" s="11"/>
      <c r="CGT86" s="11"/>
      <c r="CGU86" s="11"/>
      <c r="CGV86" s="11"/>
      <c r="CGW86" s="11"/>
      <c r="CGX86" s="11"/>
      <c r="CGY86" s="11"/>
      <c r="CGZ86" s="11"/>
      <c r="CHA86" s="11"/>
      <c r="CHB86" s="11"/>
      <c r="CHC86" s="11"/>
      <c r="CHD86" s="11"/>
      <c r="CHE86" s="11"/>
      <c r="CHF86" s="11"/>
      <c r="CHG86" s="11"/>
      <c r="CHH86" s="11"/>
      <c r="CHI86" s="11"/>
      <c r="CHJ86" s="11"/>
      <c r="CHK86" s="11"/>
      <c r="CHL86" s="11"/>
      <c r="CHM86" s="11"/>
      <c r="CHN86" s="11"/>
      <c r="CHO86" s="11"/>
      <c r="CHP86" s="11"/>
      <c r="CHQ86" s="11"/>
      <c r="CHR86" s="11"/>
      <c r="CHS86" s="11"/>
      <c r="CHT86" s="11"/>
      <c r="CHU86" s="11"/>
      <c r="CHV86" s="11"/>
      <c r="CHW86" s="11"/>
      <c r="CHX86" s="11"/>
      <c r="CHY86" s="11"/>
      <c r="CHZ86" s="11"/>
      <c r="CIA86" s="11"/>
      <c r="CIB86" s="11"/>
      <c r="CIC86" s="11"/>
      <c r="CID86" s="11"/>
      <c r="CIE86" s="11"/>
      <c r="CIF86" s="11"/>
      <c r="CIG86" s="11"/>
      <c r="CIH86" s="11"/>
      <c r="CII86" s="11"/>
      <c r="CIJ86" s="11"/>
      <c r="CIK86" s="11"/>
      <c r="CIL86" s="11"/>
      <c r="CIM86" s="11"/>
      <c r="CIN86" s="11"/>
      <c r="CIO86" s="11"/>
      <c r="CIP86" s="11"/>
      <c r="CIQ86" s="11"/>
      <c r="CIR86" s="11"/>
      <c r="CIS86" s="11"/>
      <c r="CIT86" s="11"/>
      <c r="CIU86" s="11"/>
      <c r="CIV86" s="11"/>
      <c r="CIW86" s="11"/>
      <c r="CIX86" s="11"/>
      <c r="CIY86" s="11"/>
      <c r="CIZ86" s="11"/>
      <c r="CJA86" s="11"/>
      <c r="CJB86" s="11"/>
      <c r="CJC86" s="11"/>
      <c r="CJD86" s="11"/>
      <c r="CJE86" s="11"/>
      <c r="CJF86" s="11"/>
      <c r="CJG86" s="11"/>
      <c r="CJH86" s="11"/>
      <c r="CJI86" s="11"/>
      <c r="CJJ86" s="11"/>
      <c r="CJK86" s="11"/>
      <c r="CJL86" s="11"/>
      <c r="CJM86" s="11"/>
      <c r="CJN86" s="11"/>
      <c r="CJO86" s="11"/>
      <c r="CJP86" s="11"/>
      <c r="CJQ86" s="11"/>
      <c r="CJR86" s="11"/>
      <c r="CJS86" s="11"/>
      <c r="CJT86" s="11"/>
      <c r="CJU86" s="11"/>
      <c r="CJV86" s="11"/>
      <c r="CJW86" s="11"/>
      <c r="CJX86" s="11"/>
      <c r="CJY86" s="11"/>
      <c r="CJZ86" s="11"/>
      <c r="CKA86" s="11"/>
      <c r="CKB86" s="11"/>
      <c r="CKC86" s="11"/>
      <c r="CKD86" s="11"/>
      <c r="CKE86" s="11"/>
      <c r="CKF86" s="11"/>
      <c r="CKG86" s="11"/>
      <c r="CKH86" s="11"/>
      <c r="CKI86" s="11"/>
      <c r="CKJ86" s="11"/>
      <c r="CKK86" s="11"/>
      <c r="CKL86" s="11"/>
      <c r="CKM86" s="11"/>
      <c r="CKN86" s="11"/>
      <c r="CKO86" s="11"/>
      <c r="CKP86" s="11"/>
      <c r="CKQ86" s="11"/>
      <c r="CKR86" s="11"/>
      <c r="CKS86" s="11"/>
      <c r="CKT86" s="11"/>
      <c r="CKU86" s="11"/>
      <c r="CKV86" s="11"/>
      <c r="CKW86" s="11"/>
      <c r="CKX86" s="11"/>
      <c r="CKY86" s="11"/>
      <c r="CKZ86" s="11"/>
      <c r="CLA86" s="11"/>
      <c r="CLB86" s="11"/>
      <c r="CLC86" s="11"/>
      <c r="CLD86" s="11"/>
      <c r="CLE86" s="11"/>
      <c r="CLF86" s="11"/>
      <c r="CLG86" s="11"/>
      <c r="CLH86" s="11"/>
      <c r="CLI86" s="11"/>
      <c r="CLJ86" s="11"/>
      <c r="CLK86" s="11"/>
      <c r="CLL86" s="11"/>
      <c r="CLM86" s="11"/>
      <c r="CLN86" s="11"/>
      <c r="CLO86" s="11"/>
      <c r="CLP86" s="11"/>
      <c r="CLQ86" s="11"/>
      <c r="CLR86" s="11"/>
      <c r="CLS86" s="11"/>
      <c r="CLT86" s="11"/>
      <c r="CLU86" s="11"/>
      <c r="CLV86" s="11"/>
      <c r="CLW86" s="11"/>
      <c r="CLX86" s="11"/>
      <c r="CLY86" s="11"/>
      <c r="CLZ86" s="11"/>
      <c r="CMA86" s="11"/>
      <c r="CMB86" s="11"/>
      <c r="CMC86" s="11"/>
      <c r="CMD86" s="11"/>
      <c r="CME86" s="11"/>
      <c r="CMF86" s="11"/>
      <c r="CMG86" s="11"/>
      <c r="CMH86" s="11"/>
      <c r="CMI86" s="11"/>
      <c r="CMJ86" s="11"/>
      <c r="CMK86" s="11"/>
      <c r="CML86" s="11"/>
      <c r="CMM86" s="11"/>
      <c r="CMN86" s="11"/>
      <c r="CMO86" s="11"/>
      <c r="CMP86" s="11"/>
      <c r="CMQ86" s="11"/>
      <c r="CMR86" s="11"/>
      <c r="CMS86" s="11"/>
      <c r="CMT86" s="11"/>
      <c r="CMU86" s="11"/>
      <c r="CMV86" s="11"/>
      <c r="CMW86" s="11"/>
      <c r="CMX86" s="11"/>
      <c r="CMY86" s="11"/>
      <c r="CMZ86" s="11"/>
      <c r="CNA86" s="11"/>
      <c r="CNB86" s="11"/>
      <c r="CNC86" s="11"/>
      <c r="CND86" s="11"/>
      <c r="CNE86" s="11"/>
      <c r="CNF86" s="11"/>
      <c r="CNG86" s="11"/>
      <c r="CNH86" s="11"/>
      <c r="CNI86" s="11"/>
      <c r="CNJ86" s="11"/>
      <c r="CNK86" s="11"/>
      <c r="CNL86" s="11"/>
      <c r="CNM86" s="11"/>
      <c r="CNN86" s="11"/>
      <c r="CNO86" s="11"/>
      <c r="CNP86" s="11"/>
      <c r="CNQ86" s="11"/>
      <c r="CNR86" s="11"/>
      <c r="CNS86" s="11"/>
      <c r="CNT86" s="11"/>
      <c r="CNU86" s="11"/>
      <c r="CNV86" s="11"/>
      <c r="CNW86" s="11"/>
      <c r="CNX86" s="11"/>
      <c r="CNY86" s="11"/>
      <c r="CNZ86" s="11"/>
      <c r="COA86" s="11"/>
      <c r="COB86" s="11"/>
      <c r="COC86" s="11"/>
      <c r="COD86" s="11"/>
      <c r="COE86" s="11"/>
      <c r="COF86" s="11"/>
      <c r="COG86" s="11"/>
      <c r="COH86" s="11"/>
      <c r="COI86" s="11"/>
      <c r="COJ86" s="11"/>
      <c r="COK86" s="11"/>
      <c r="COL86" s="11"/>
      <c r="COM86" s="11"/>
      <c r="CON86" s="11"/>
      <c r="COO86" s="11"/>
      <c r="COP86" s="11"/>
      <c r="COQ86" s="11"/>
      <c r="COR86" s="11"/>
      <c r="COS86" s="11"/>
      <c r="COT86" s="11"/>
      <c r="COU86" s="11"/>
      <c r="COV86" s="11"/>
      <c r="COW86" s="11"/>
      <c r="COX86" s="11"/>
      <c r="COY86" s="11"/>
      <c r="COZ86" s="11"/>
      <c r="CPA86" s="11"/>
      <c r="CPB86" s="11"/>
      <c r="CPC86" s="11"/>
      <c r="CPD86" s="11"/>
      <c r="CPE86" s="11"/>
      <c r="CPF86" s="11"/>
      <c r="CPG86" s="11"/>
      <c r="CPH86" s="11"/>
      <c r="CPI86" s="11"/>
      <c r="CPJ86" s="11"/>
      <c r="CPK86" s="11"/>
      <c r="CPL86" s="11"/>
      <c r="CPM86" s="11"/>
      <c r="CPN86" s="11"/>
      <c r="CPO86" s="11"/>
      <c r="CPP86" s="11"/>
      <c r="CPQ86" s="11"/>
      <c r="CPR86" s="11"/>
      <c r="CPS86" s="11"/>
      <c r="CPT86" s="11"/>
      <c r="CPU86" s="11"/>
      <c r="CPV86" s="11"/>
      <c r="CPW86" s="11"/>
      <c r="CPX86" s="11"/>
      <c r="CPY86" s="11"/>
      <c r="CPZ86" s="11"/>
      <c r="CQA86" s="11"/>
      <c r="CQB86" s="11"/>
      <c r="CQC86" s="11"/>
      <c r="CQD86" s="11"/>
      <c r="CQE86" s="11"/>
      <c r="CQF86" s="11"/>
      <c r="CQG86" s="11"/>
      <c r="CQH86" s="11"/>
      <c r="CQI86" s="11"/>
      <c r="CQJ86" s="11"/>
      <c r="CQK86" s="11"/>
      <c r="CQL86" s="11"/>
      <c r="CQM86" s="11"/>
      <c r="CQN86" s="11"/>
      <c r="CQO86" s="11"/>
      <c r="CQP86" s="11"/>
      <c r="CQQ86" s="11"/>
      <c r="CQR86" s="11"/>
      <c r="CQS86" s="11"/>
      <c r="CQT86" s="11"/>
      <c r="CQU86" s="11"/>
      <c r="CQV86" s="11"/>
      <c r="CQW86" s="11"/>
      <c r="CQX86" s="11"/>
      <c r="CQY86" s="11"/>
      <c r="CQZ86" s="11"/>
      <c r="CRA86" s="11"/>
      <c r="CRB86" s="11"/>
      <c r="CRC86" s="11"/>
      <c r="CRD86" s="11"/>
      <c r="CRE86" s="11"/>
      <c r="CRF86" s="11"/>
      <c r="CRG86" s="11"/>
      <c r="CRH86" s="11"/>
      <c r="CRI86" s="11"/>
      <c r="CRJ86" s="11"/>
      <c r="CRK86" s="11"/>
      <c r="CRL86" s="11"/>
      <c r="CRM86" s="11"/>
      <c r="CRN86" s="11"/>
      <c r="CRO86" s="11"/>
      <c r="CRP86" s="11"/>
      <c r="CRQ86" s="11"/>
      <c r="CRR86" s="11"/>
      <c r="CRS86" s="11"/>
      <c r="CRT86" s="11"/>
      <c r="CRU86" s="11"/>
      <c r="CRV86" s="11"/>
      <c r="CRW86" s="11"/>
      <c r="CRX86" s="11"/>
      <c r="CRY86" s="11"/>
      <c r="CRZ86" s="11"/>
      <c r="CSA86" s="11"/>
      <c r="CSB86" s="11"/>
      <c r="CSC86" s="11"/>
      <c r="CSD86" s="11"/>
      <c r="CSE86" s="11"/>
      <c r="CSF86" s="11"/>
      <c r="CSG86" s="11"/>
      <c r="CSH86" s="11"/>
      <c r="CSI86" s="11"/>
      <c r="CSJ86" s="11"/>
      <c r="CSK86" s="11"/>
      <c r="CSL86" s="11"/>
      <c r="CSM86" s="11"/>
      <c r="CSN86" s="11"/>
      <c r="CSO86" s="11"/>
      <c r="CSP86" s="11"/>
      <c r="CSQ86" s="11"/>
      <c r="CSR86" s="11"/>
      <c r="CSS86" s="11"/>
      <c r="CST86" s="11"/>
      <c r="CSU86" s="11"/>
      <c r="CSV86" s="11"/>
      <c r="CSW86" s="11"/>
      <c r="CSX86" s="11"/>
      <c r="CSY86" s="11"/>
      <c r="CSZ86" s="11"/>
      <c r="CTA86" s="11"/>
      <c r="CTB86" s="11"/>
      <c r="CTC86" s="11"/>
      <c r="CTD86" s="11"/>
      <c r="CTE86" s="11"/>
      <c r="CTF86" s="11"/>
      <c r="CTG86" s="11"/>
      <c r="CTH86" s="11"/>
      <c r="CTI86" s="11"/>
      <c r="CTJ86" s="11"/>
      <c r="CTK86" s="11"/>
      <c r="CTL86" s="11"/>
      <c r="CTM86" s="11"/>
      <c r="CTN86" s="11"/>
      <c r="CTO86" s="11"/>
      <c r="CTP86" s="11"/>
      <c r="CTQ86" s="11"/>
      <c r="CTR86" s="11"/>
      <c r="CTS86" s="11"/>
      <c r="CTT86" s="11"/>
      <c r="CTU86" s="11"/>
      <c r="CTV86" s="11"/>
      <c r="CTW86" s="11"/>
      <c r="CTX86" s="11"/>
      <c r="CTY86" s="11"/>
      <c r="CTZ86" s="11"/>
      <c r="CUA86" s="11"/>
      <c r="CUB86" s="11"/>
      <c r="CUC86" s="11"/>
      <c r="CUD86" s="11"/>
      <c r="CUE86" s="11"/>
      <c r="CUF86" s="11"/>
      <c r="CUG86" s="11"/>
      <c r="CUH86" s="11"/>
      <c r="CUI86" s="11"/>
      <c r="CUJ86" s="11"/>
      <c r="CUK86" s="11"/>
      <c r="CUL86" s="11"/>
      <c r="CUM86" s="11"/>
      <c r="CUN86" s="11"/>
      <c r="CUO86" s="11"/>
      <c r="CUP86" s="11"/>
      <c r="CUQ86" s="11"/>
      <c r="CUR86" s="11"/>
      <c r="CUS86" s="11"/>
      <c r="CUT86" s="11"/>
      <c r="CUU86" s="11"/>
      <c r="CUV86" s="11"/>
      <c r="CUW86" s="11"/>
      <c r="CUX86" s="11"/>
      <c r="CUY86" s="11"/>
      <c r="CUZ86" s="11"/>
      <c r="CVA86" s="11"/>
      <c r="CVB86" s="11"/>
      <c r="CVC86" s="11"/>
      <c r="CVD86" s="11"/>
      <c r="CVE86" s="11"/>
      <c r="CVF86" s="11"/>
      <c r="CVG86" s="11"/>
      <c r="CVH86" s="11"/>
      <c r="CVI86" s="11"/>
      <c r="CVJ86" s="11"/>
      <c r="CVK86" s="11"/>
      <c r="CVL86" s="11"/>
      <c r="CVM86" s="11"/>
      <c r="CVN86" s="11"/>
      <c r="CVO86" s="11"/>
      <c r="CVP86" s="11"/>
      <c r="CVQ86" s="11"/>
      <c r="CVR86" s="11"/>
      <c r="CVS86" s="11"/>
      <c r="CVT86" s="11"/>
      <c r="CVU86" s="11"/>
      <c r="CVV86" s="11"/>
      <c r="CVW86" s="11"/>
      <c r="CVX86" s="11"/>
      <c r="CVY86" s="11"/>
      <c r="CVZ86" s="11"/>
      <c r="CWA86" s="11"/>
      <c r="CWB86" s="11"/>
      <c r="CWC86" s="11"/>
      <c r="CWD86" s="11"/>
      <c r="CWE86" s="11"/>
      <c r="CWF86" s="11"/>
      <c r="CWG86" s="11"/>
      <c r="CWH86" s="11"/>
      <c r="CWI86" s="11"/>
      <c r="CWJ86" s="11"/>
      <c r="CWK86" s="11"/>
      <c r="CWL86" s="11"/>
      <c r="CWM86" s="11"/>
      <c r="CWN86" s="11"/>
      <c r="CWO86" s="11"/>
      <c r="CWP86" s="11"/>
      <c r="CWQ86" s="11"/>
      <c r="CWR86" s="11"/>
      <c r="CWS86" s="11"/>
      <c r="CWT86" s="11"/>
      <c r="CWU86" s="11"/>
      <c r="CWV86" s="11"/>
      <c r="CWW86" s="11"/>
      <c r="CWX86" s="11"/>
      <c r="CWY86" s="11"/>
      <c r="CWZ86" s="11"/>
      <c r="CXA86" s="11"/>
      <c r="CXB86" s="11"/>
      <c r="CXC86" s="11"/>
      <c r="CXD86" s="11"/>
      <c r="CXE86" s="11"/>
      <c r="CXF86" s="11"/>
      <c r="CXG86" s="11"/>
      <c r="CXH86" s="11"/>
      <c r="CXI86" s="11"/>
      <c r="CXJ86" s="11"/>
      <c r="CXK86" s="11"/>
      <c r="CXL86" s="11"/>
      <c r="CXM86" s="11"/>
      <c r="CXN86" s="11"/>
      <c r="CXO86" s="11"/>
      <c r="CXP86" s="11"/>
      <c r="CXQ86" s="11"/>
      <c r="CXR86" s="11"/>
      <c r="CXS86" s="11"/>
      <c r="CXT86" s="11"/>
      <c r="CXU86" s="11"/>
      <c r="CXV86" s="11"/>
      <c r="CXW86" s="11"/>
      <c r="CXX86" s="11"/>
      <c r="CXY86" s="11"/>
      <c r="CXZ86" s="11"/>
      <c r="CYA86" s="11"/>
      <c r="CYB86" s="11"/>
      <c r="CYC86" s="11"/>
      <c r="CYD86" s="11"/>
      <c r="CYE86" s="11"/>
      <c r="CYF86" s="11"/>
      <c r="CYG86" s="11"/>
      <c r="CYH86" s="11"/>
      <c r="CYI86" s="11"/>
      <c r="CYJ86" s="11"/>
      <c r="CYK86" s="11"/>
      <c r="CYL86" s="11"/>
      <c r="CYM86" s="11"/>
      <c r="CYN86" s="11"/>
      <c r="CYO86" s="11"/>
      <c r="CYP86" s="11"/>
      <c r="CYQ86" s="11"/>
      <c r="CYR86" s="11"/>
      <c r="CYS86" s="11"/>
      <c r="CYT86" s="11"/>
      <c r="CYU86" s="11"/>
      <c r="CYV86" s="11"/>
      <c r="CYW86" s="11"/>
      <c r="CYX86" s="11"/>
      <c r="CYY86" s="11"/>
      <c r="CYZ86" s="11"/>
      <c r="CZA86" s="11"/>
      <c r="CZB86" s="11"/>
      <c r="CZC86" s="11"/>
      <c r="CZD86" s="11"/>
      <c r="CZE86" s="11"/>
      <c r="CZF86" s="11"/>
      <c r="CZG86" s="11"/>
      <c r="CZH86" s="11"/>
      <c r="CZI86" s="11"/>
      <c r="CZJ86" s="11"/>
      <c r="CZK86" s="11"/>
      <c r="CZL86" s="11"/>
      <c r="CZM86" s="11"/>
      <c r="CZN86" s="11"/>
      <c r="CZO86" s="11"/>
      <c r="CZP86" s="11"/>
      <c r="CZQ86" s="11"/>
      <c r="CZR86" s="11"/>
      <c r="CZS86" s="11"/>
      <c r="CZT86" s="11"/>
      <c r="CZU86" s="11"/>
      <c r="CZV86" s="11"/>
      <c r="CZW86" s="11"/>
      <c r="CZX86" s="11"/>
      <c r="CZY86" s="11"/>
      <c r="CZZ86" s="11"/>
      <c r="DAA86" s="11"/>
      <c r="DAB86" s="11"/>
      <c r="DAC86" s="11"/>
      <c r="DAD86" s="11"/>
      <c r="DAE86" s="11"/>
      <c r="DAF86" s="11"/>
      <c r="DAG86" s="11"/>
      <c r="DAH86" s="11"/>
      <c r="DAI86" s="11"/>
      <c r="DAJ86" s="11"/>
      <c r="DAK86" s="11"/>
      <c r="DAL86" s="11"/>
      <c r="DAM86" s="11"/>
      <c r="DAN86" s="11"/>
      <c r="DAO86" s="11"/>
      <c r="DAP86" s="11"/>
      <c r="DAQ86" s="11"/>
      <c r="DAR86" s="11"/>
      <c r="DAS86" s="11"/>
      <c r="DAT86" s="11"/>
      <c r="DAU86" s="11"/>
      <c r="DAV86" s="11"/>
      <c r="DAW86" s="11"/>
      <c r="DAX86" s="11"/>
      <c r="DAY86" s="11"/>
      <c r="DAZ86" s="11"/>
      <c r="DBA86" s="11"/>
      <c r="DBB86" s="11"/>
      <c r="DBC86" s="11"/>
      <c r="DBD86" s="11"/>
      <c r="DBE86" s="11"/>
      <c r="DBF86" s="11"/>
      <c r="DBG86" s="11"/>
      <c r="DBH86" s="11"/>
      <c r="DBI86" s="11"/>
      <c r="DBJ86" s="11"/>
      <c r="DBK86" s="11"/>
      <c r="DBL86" s="11"/>
      <c r="DBM86" s="11"/>
      <c r="DBN86" s="11"/>
      <c r="DBO86" s="11"/>
      <c r="DBP86" s="11"/>
      <c r="DBQ86" s="11"/>
      <c r="DBR86" s="11"/>
      <c r="DBS86" s="11"/>
      <c r="DBT86" s="11"/>
      <c r="DBU86" s="11"/>
      <c r="DBV86" s="11"/>
      <c r="DBW86" s="11"/>
      <c r="DBX86" s="11"/>
      <c r="DBY86" s="11"/>
      <c r="DBZ86" s="11"/>
      <c r="DCA86" s="11"/>
      <c r="DCB86" s="11"/>
      <c r="DCC86" s="11"/>
      <c r="DCD86" s="11"/>
      <c r="DCE86" s="11"/>
      <c r="DCF86" s="11"/>
      <c r="DCG86" s="11"/>
      <c r="DCH86" s="11"/>
      <c r="DCI86" s="11"/>
      <c r="DCJ86" s="11"/>
      <c r="DCK86" s="11"/>
      <c r="DCL86" s="11"/>
      <c r="DCM86" s="11"/>
      <c r="DCN86" s="11"/>
      <c r="DCO86" s="11"/>
      <c r="DCP86" s="11"/>
      <c r="DCQ86" s="11"/>
      <c r="DCR86" s="11"/>
      <c r="DCS86" s="11"/>
      <c r="DCT86" s="11"/>
      <c r="DCU86" s="11"/>
      <c r="DCV86" s="11"/>
      <c r="DCW86" s="11"/>
      <c r="DCX86" s="11"/>
      <c r="DCY86" s="11"/>
      <c r="DCZ86" s="11"/>
      <c r="DDA86" s="11"/>
      <c r="DDB86" s="11"/>
      <c r="DDC86" s="11"/>
      <c r="DDD86" s="11"/>
      <c r="DDE86" s="11"/>
      <c r="DDF86" s="11"/>
      <c r="DDG86" s="11"/>
      <c r="DDH86" s="11"/>
      <c r="DDI86" s="11"/>
      <c r="DDJ86" s="11"/>
      <c r="DDK86" s="11"/>
      <c r="DDL86" s="11"/>
      <c r="DDM86" s="11"/>
      <c r="DDN86" s="11"/>
      <c r="DDO86" s="11"/>
      <c r="DDP86" s="11"/>
      <c r="DDQ86" s="11"/>
      <c r="DDR86" s="11"/>
      <c r="DDS86" s="11"/>
      <c r="DDT86" s="11"/>
      <c r="DDU86" s="11"/>
      <c r="DDV86" s="11"/>
      <c r="DDW86" s="11"/>
      <c r="DDX86" s="11"/>
      <c r="DDY86" s="11"/>
      <c r="DDZ86" s="11"/>
      <c r="DEA86" s="11"/>
      <c r="DEB86" s="11"/>
      <c r="DEC86" s="11"/>
      <c r="DED86" s="11"/>
      <c r="DEE86" s="11"/>
      <c r="DEF86" s="11"/>
      <c r="DEG86" s="11"/>
      <c r="DEH86" s="11"/>
      <c r="DEI86" s="11"/>
      <c r="DEJ86" s="11"/>
      <c r="DEK86" s="11"/>
      <c r="DEL86" s="11"/>
      <c r="DEM86" s="11"/>
      <c r="DEN86" s="11"/>
      <c r="DEO86" s="11"/>
      <c r="DEP86" s="11"/>
      <c r="DEQ86" s="11"/>
      <c r="DER86" s="11"/>
      <c r="DES86" s="11"/>
      <c r="DET86" s="11"/>
      <c r="DEU86" s="11"/>
      <c r="DEV86" s="11"/>
      <c r="DEW86" s="11"/>
      <c r="DEX86" s="11"/>
      <c r="DEY86" s="11"/>
      <c r="DEZ86" s="11"/>
      <c r="DFA86" s="11"/>
      <c r="DFB86" s="11"/>
      <c r="DFC86" s="11"/>
      <c r="DFD86" s="11"/>
      <c r="DFE86" s="11"/>
      <c r="DFF86" s="11"/>
      <c r="DFG86" s="11"/>
      <c r="DFH86" s="11"/>
      <c r="DFI86" s="11"/>
      <c r="DFJ86" s="11"/>
      <c r="DFK86" s="11"/>
      <c r="DFL86" s="11"/>
      <c r="DFM86" s="11"/>
      <c r="DFN86" s="11"/>
      <c r="DFO86" s="11"/>
      <c r="DFP86" s="11"/>
      <c r="DFQ86" s="11"/>
      <c r="DFR86" s="11"/>
      <c r="DFS86" s="11"/>
      <c r="DFT86" s="11"/>
      <c r="DFU86" s="11"/>
      <c r="DFV86" s="11"/>
      <c r="DFW86" s="11"/>
      <c r="DFX86" s="11"/>
      <c r="DFY86" s="11"/>
      <c r="DFZ86" s="11"/>
      <c r="DGA86" s="11"/>
      <c r="DGB86" s="11"/>
      <c r="DGC86" s="11"/>
      <c r="DGD86" s="11"/>
      <c r="DGE86" s="11"/>
      <c r="DGF86" s="11"/>
      <c r="DGG86" s="11"/>
      <c r="DGH86" s="11"/>
      <c r="DGI86" s="11"/>
      <c r="DGJ86" s="11"/>
      <c r="DGK86" s="11"/>
      <c r="DGL86" s="11"/>
      <c r="DGM86" s="11"/>
      <c r="DGN86" s="11"/>
      <c r="DGO86" s="11"/>
      <c r="DGP86" s="11"/>
      <c r="DGQ86" s="11"/>
      <c r="DGR86" s="11"/>
      <c r="DGS86" s="11"/>
      <c r="DGT86" s="11"/>
      <c r="DGU86" s="11"/>
      <c r="DGV86" s="11"/>
      <c r="DGW86" s="11"/>
      <c r="DGX86" s="11"/>
      <c r="DGY86" s="11"/>
      <c r="DGZ86" s="11"/>
      <c r="DHA86" s="11"/>
      <c r="DHB86" s="11"/>
      <c r="DHC86" s="11"/>
      <c r="DHD86" s="11"/>
      <c r="DHE86" s="11"/>
      <c r="DHF86" s="11"/>
      <c r="DHG86" s="11"/>
      <c r="DHH86" s="11"/>
      <c r="DHI86" s="11"/>
      <c r="DHJ86" s="11"/>
      <c r="DHK86" s="11"/>
      <c r="DHL86" s="11"/>
      <c r="DHM86" s="11"/>
      <c r="DHN86" s="11"/>
      <c r="DHO86" s="11"/>
      <c r="DHP86" s="11"/>
      <c r="DHQ86" s="11"/>
      <c r="DHR86" s="11"/>
      <c r="DHS86" s="11"/>
      <c r="DHT86" s="11"/>
      <c r="DHU86" s="11"/>
      <c r="DHV86" s="11"/>
      <c r="DHW86" s="11"/>
      <c r="DHX86" s="11"/>
      <c r="DHY86" s="11"/>
      <c r="DHZ86" s="11"/>
      <c r="DIA86" s="11"/>
      <c r="DIB86" s="11"/>
      <c r="DIC86" s="11"/>
      <c r="DID86" s="11"/>
      <c r="DIE86" s="11"/>
      <c r="DIF86" s="11"/>
      <c r="DIG86" s="11"/>
      <c r="DIH86" s="11"/>
      <c r="DII86" s="11"/>
      <c r="DIJ86" s="11"/>
      <c r="DIK86" s="11"/>
      <c r="DIL86" s="11"/>
      <c r="DIM86" s="11"/>
      <c r="DIN86" s="11"/>
      <c r="DIO86" s="11"/>
      <c r="DIP86" s="11"/>
      <c r="DIQ86" s="11"/>
      <c r="DIR86" s="11"/>
      <c r="DIS86" s="11"/>
      <c r="DIT86" s="11"/>
      <c r="DIU86" s="11"/>
      <c r="DIV86" s="11"/>
      <c r="DIW86" s="11"/>
      <c r="DIX86" s="11"/>
      <c r="DIY86" s="11"/>
      <c r="DIZ86" s="11"/>
      <c r="DJA86" s="11"/>
      <c r="DJB86" s="11"/>
      <c r="DJC86" s="11"/>
      <c r="DJD86" s="11"/>
      <c r="DJE86" s="11"/>
      <c r="DJF86" s="11"/>
      <c r="DJG86" s="11"/>
      <c r="DJH86" s="11"/>
      <c r="DJI86" s="11"/>
      <c r="DJJ86" s="11"/>
      <c r="DJK86" s="11"/>
      <c r="DJL86" s="11"/>
      <c r="DJM86" s="11"/>
      <c r="DJN86" s="11"/>
      <c r="DJO86" s="11"/>
      <c r="DJP86" s="11"/>
      <c r="DJQ86" s="11"/>
      <c r="DJR86" s="11"/>
      <c r="DJS86" s="11"/>
      <c r="DJT86" s="11"/>
      <c r="DJU86" s="11"/>
      <c r="DJV86" s="11"/>
      <c r="DJW86" s="11"/>
      <c r="DJX86" s="11"/>
      <c r="DJY86" s="11"/>
      <c r="DJZ86" s="11"/>
      <c r="DKA86" s="11"/>
      <c r="DKB86" s="11"/>
      <c r="DKC86" s="11"/>
      <c r="DKD86" s="11"/>
      <c r="DKE86" s="11"/>
      <c r="DKF86" s="11"/>
      <c r="DKG86" s="11"/>
      <c r="DKH86" s="11"/>
      <c r="DKI86" s="11"/>
      <c r="DKJ86" s="11"/>
      <c r="DKK86" s="11"/>
      <c r="DKL86" s="11"/>
      <c r="DKM86" s="11"/>
      <c r="DKN86" s="11"/>
      <c r="DKO86" s="11"/>
      <c r="DKP86" s="11"/>
      <c r="DKQ86" s="11"/>
      <c r="DKR86" s="11"/>
      <c r="DKS86" s="11"/>
      <c r="DKT86" s="11"/>
      <c r="DKU86" s="11"/>
      <c r="DKV86" s="11"/>
      <c r="DKW86" s="11"/>
      <c r="DKX86" s="11"/>
      <c r="DKY86" s="11"/>
      <c r="DKZ86" s="11"/>
      <c r="DLA86" s="11"/>
      <c r="DLB86" s="11"/>
      <c r="DLC86" s="11"/>
      <c r="DLD86" s="11"/>
      <c r="DLE86" s="11"/>
      <c r="DLF86" s="11"/>
      <c r="DLG86" s="11"/>
      <c r="DLH86" s="11"/>
      <c r="DLI86" s="11"/>
      <c r="DLJ86" s="11"/>
      <c r="DLK86" s="11"/>
      <c r="DLL86" s="11"/>
      <c r="DLM86" s="11"/>
      <c r="DLN86" s="11"/>
      <c r="DLO86" s="11"/>
      <c r="DLP86" s="11"/>
      <c r="DLQ86" s="11"/>
      <c r="DLR86" s="11"/>
      <c r="DLS86" s="11"/>
      <c r="DLT86" s="11"/>
      <c r="DLU86" s="11"/>
      <c r="DLV86" s="11"/>
      <c r="DLW86" s="11"/>
      <c r="DLX86" s="11"/>
      <c r="DLY86" s="11"/>
      <c r="DLZ86" s="11"/>
      <c r="DMA86" s="11"/>
      <c r="DMB86" s="11"/>
      <c r="DMC86" s="11"/>
      <c r="DMD86" s="11"/>
      <c r="DME86" s="11"/>
      <c r="DMF86" s="11"/>
      <c r="DMG86" s="11"/>
      <c r="DMH86" s="11"/>
      <c r="DMI86" s="11"/>
      <c r="DMJ86" s="11"/>
      <c r="DMK86" s="11"/>
      <c r="DML86" s="11"/>
      <c r="DMM86" s="11"/>
      <c r="DMN86" s="11"/>
      <c r="DMO86" s="11"/>
      <c r="DMP86" s="11"/>
      <c r="DMQ86" s="11"/>
      <c r="DMR86" s="11"/>
      <c r="DMS86" s="11"/>
      <c r="DMT86" s="11"/>
      <c r="DMU86" s="11"/>
      <c r="DMV86" s="11"/>
      <c r="DMW86" s="11"/>
      <c r="DMX86" s="11"/>
      <c r="DMY86" s="11"/>
      <c r="DMZ86" s="11"/>
      <c r="DNA86" s="11"/>
      <c r="DNB86" s="11"/>
      <c r="DNC86" s="11"/>
      <c r="DND86" s="11"/>
      <c r="DNE86" s="11"/>
      <c r="DNF86" s="11"/>
      <c r="DNG86" s="11"/>
      <c r="DNH86" s="11"/>
      <c r="DNI86" s="11"/>
      <c r="DNJ86" s="11"/>
      <c r="DNK86" s="11"/>
      <c r="DNL86" s="11"/>
      <c r="DNM86" s="11"/>
      <c r="DNN86" s="11"/>
      <c r="DNO86" s="11"/>
      <c r="DNP86" s="11"/>
      <c r="DNQ86" s="11"/>
      <c r="DNR86" s="11"/>
      <c r="DNS86" s="11"/>
      <c r="DNT86" s="11"/>
      <c r="DNU86" s="11"/>
      <c r="DNV86" s="11"/>
      <c r="DNW86" s="11"/>
      <c r="DNX86" s="11"/>
      <c r="DNY86" s="11"/>
      <c r="DNZ86" s="11"/>
      <c r="DOA86" s="11"/>
      <c r="DOB86" s="11"/>
      <c r="DOC86" s="11"/>
      <c r="DOD86" s="11"/>
      <c r="DOE86" s="11"/>
      <c r="DOF86" s="11"/>
      <c r="DOG86" s="11"/>
      <c r="DOH86" s="11"/>
      <c r="DOI86" s="11"/>
      <c r="DOJ86" s="11"/>
      <c r="DOK86" s="11"/>
      <c r="DOL86" s="11"/>
      <c r="DOM86" s="11"/>
      <c r="DON86" s="11"/>
      <c r="DOO86" s="11"/>
      <c r="DOP86" s="11"/>
      <c r="DOQ86" s="11"/>
      <c r="DOR86" s="11"/>
      <c r="DOS86" s="11"/>
      <c r="DOT86" s="11"/>
      <c r="DOU86" s="11"/>
      <c r="DOV86" s="11"/>
      <c r="DOW86" s="11"/>
      <c r="DOX86" s="11"/>
      <c r="DOY86" s="11"/>
      <c r="DOZ86" s="11"/>
      <c r="DPA86" s="11"/>
      <c r="DPB86" s="11"/>
      <c r="DPC86" s="11"/>
      <c r="DPD86" s="11"/>
      <c r="DPE86" s="11"/>
      <c r="DPF86" s="11"/>
      <c r="DPG86" s="11"/>
      <c r="DPH86" s="11"/>
      <c r="DPI86" s="11"/>
      <c r="DPJ86" s="11"/>
      <c r="DPK86" s="11"/>
      <c r="DPL86" s="11"/>
      <c r="DPM86" s="11"/>
      <c r="DPN86" s="11"/>
      <c r="DPO86" s="11"/>
      <c r="DPP86" s="11"/>
      <c r="DPQ86" s="11"/>
      <c r="DPR86" s="11"/>
      <c r="DPS86" s="11"/>
      <c r="DPT86" s="11"/>
      <c r="DPU86" s="11"/>
      <c r="DPV86" s="11"/>
      <c r="DPW86" s="11"/>
      <c r="DPX86" s="11"/>
      <c r="DPY86" s="11"/>
      <c r="DPZ86" s="11"/>
      <c r="DQA86" s="11"/>
      <c r="DQB86" s="11"/>
      <c r="DQC86" s="11"/>
      <c r="DQD86" s="11"/>
      <c r="DQE86" s="11"/>
      <c r="DQF86" s="11"/>
      <c r="DQG86" s="11"/>
      <c r="DQH86" s="11"/>
      <c r="DQI86" s="11"/>
      <c r="DQJ86" s="11"/>
      <c r="DQK86" s="11"/>
      <c r="DQL86" s="11"/>
      <c r="DQM86" s="11"/>
      <c r="DQN86" s="11"/>
      <c r="DQO86" s="11"/>
      <c r="DQP86" s="11"/>
      <c r="DQQ86" s="11"/>
      <c r="DQR86" s="11"/>
      <c r="DQS86" s="11"/>
      <c r="DQT86" s="11"/>
      <c r="DQU86" s="11"/>
      <c r="DQV86" s="11"/>
      <c r="DQW86" s="11"/>
      <c r="DQX86" s="11"/>
      <c r="DQY86" s="11"/>
      <c r="DQZ86" s="11"/>
      <c r="DRA86" s="11"/>
      <c r="DRB86" s="11"/>
      <c r="DRC86" s="11"/>
      <c r="DRD86" s="11"/>
      <c r="DRE86" s="11"/>
      <c r="DRF86" s="11"/>
      <c r="DRG86" s="11"/>
      <c r="DRH86" s="11"/>
      <c r="DRI86" s="11"/>
      <c r="DRJ86" s="11"/>
      <c r="DRK86" s="11"/>
      <c r="DRL86" s="11"/>
      <c r="DRM86" s="11"/>
      <c r="DRN86" s="11"/>
      <c r="DRO86" s="11"/>
      <c r="DRP86" s="11"/>
      <c r="DRQ86" s="11"/>
      <c r="DRR86" s="11"/>
      <c r="DRS86" s="11"/>
      <c r="DRT86" s="11"/>
      <c r="DRU86" s="11"/>
      <c r="DRV86" s="11"/>
      <c r="DRW86" s="11"/>
      <c r="DRX86" s="11"/>
      <c r="DRY86" s="11"/>
      <c r="DRZ86" s="11"/>
      <c r="DSA86" s="11"/>
      <c r="DSB86" s="11"/>
      <c r="DSC86" s="11"/>
      <c r="DSD86" s="11"/>
      <c r="DSE86" s="11"/>
      <c r="DSF86" s="11"/>
      <c r="DSG86" s="11"/>
      <c r="DSH86" s="11"/>
      <c r="DSI86" s="11"/>
      <c r="DSJ86" s="11"/>
      <c r="DSK86" s="11"/>
      <c r="DSL86" s="11"/>
      <c r="DSM86" s="11"/>
      <c r="DSN86" s="11"/>
      <c r="DSO86" s="11"/>
      <c r="DSP86" s="11"/>
      <c r="DSQ86" s="11"/>
      <c r="DSR86" s="11"/>
      <c r="DSS86" s="11"/>
      <c r="DST86" s="11"/>
      <c r="DSU86" s="11"/>
      <c r="DSV86" s="11"/>
      <c r="DSW86" s="11"/>
      <c r="DSX86" s="11"/>
      <c r="DSY86" s="11"/>
      <c r="DSZ86" s="11"/>
      <c r="DTA86" s="11"/>
      <c r="DTB86" s="11"/>
      <c r="DTC86" s="11"/>
      <c r="DTD86" s="11"/>
      <c r="DTE86" s="11"/>
      <c r="DTF86" s="11"/>
      <c r="DTG86" s="11"/>
      <c r="DTH86" s="11"/>
      <c r="DTI86" s="11"/>
      <c r="DTJ86" s="11"/>
      <c r="DTK86" s="11"/>
      <c r="DTL86" s="11"/>
      <c r="DTM86" s="11"/>
      <c r="DTN86" s="11"/>
      <c r="DTO86" s="11"/>
      <c r="DTP86" s="11"/>
      <c r="DTQ86" s="11"/>
      <c r="DTR86" s="11"/>
      <c r="DTS86" s="11"/>
      <c r="DTT86" s="11"/>
      <c r="DTU86" s="11"/>
      <c r="DTV86" s="11"/>
      <c r="DTW86" s="11"/>
      <c r="DTX86" s="11"/>
      <c r="DTY86" s="11"/>
      <c r="DTZ86" s="11"/>
      <c r="DUA86" s="11"/>
      <c r="DUB86" s="11"/>
      <c r="DUC86" s="11"/>
      <c r="DUD86" s="11"/>
      <c r="DUE86" s="11"/>
      <c r="DUF86" s="11"/>
      <c r="DUG86" s="11"/>
      <c r="DUH86" s="11"/>
      <c r="DUI86" s="11"/>
      <c r="DUJ86" s="11"/>
      <c r="DUK86" s="11"/>
      <c r="DUL86" s="11"/>
      <c r="DUM86" s="11"/>
      <c r="DUN86" s="11"/>
      <c r="DUO86" s="11"/>
      <c r="DUP86" s="11"/>
      <c r="DUQ86" s="11"/>
      <c r="DUR86" s="11"/>
      <c r="DUS86" s="11"/>
      <c r="DUT86" s="11"/>
      <c r="DUU86" s="11"/>
      <c r="DUV86" s="11"/>
      <c r="DUW86" s="11"/>
      <c r="DUX86" s="11"/>
      <c r="DUY86" s="11"/>
      <c r="DUZ86" s="11"/>
      <c r="DVA86" s="11"/>
      <c r="DVB86" s="11"/>
      <c r="DVC86" s="11"/>
      <c r="DVD86" s="11"/>
      <c r="DVE86" s="11"/>
      <c r="DVF86" s="11"/>
      <c r="DVG86" s="11"/>
      <c r="DVH86" s="11"/>
      <c r="DVI86" s="11"/>
      <c r="DVJ86" s="11"/>
      <c r="DVK86" s="11"/>
      <c r="DVL86" s="11"/>
      <c r="DVM86" s="11"/>
      <c r="DVN86" s="11"/>
      <c r="DVO86" s="11"/>
      <c r="DVP86" s="11"/>
      <c r="DVQ86" s="11"/>
      <c r="DVR86" s="11"/>
      <c r="DVS86" s="11"/>
      <c r="DVT86" s="11"/>
      <c r="DVU86" s="11"/>
      <c r="DVV86" s="11"/>
      <c r="DVW86" s="11"/>
      <c r="DVX86" s="11"/>
      <c r="DVY86" s="11"/>
      <c r="DVZ86" s="11"/>
      <c r="DWA86" s="11"/>
      <c r="DWB86" s="11"/>
      <c r="DWC86" s="11"/>
      <c r="DWD86" s="11"/>
      <c r="DWE86" s="11"/>
      <c r="DWF86" s="11"/>
      <c r="DWG86" s="11"/>
      <c r="DWH86" s="11"/>
      <c r="DWI86" s="11"/>
      <c r="DWJ86" s="11"/>
      <c r="DWK86" s="11"/>
      <c r="DWL86" s="11"/>
      <c r="DWM86" s="11"/>
      <c r="DWN86" s="11"/>
      <c r="DWO86" s="11"/>
      <c r="DWP86" s="11"/>
      <c r="DWQ86" s="11"/>
      <c r="DWR86" s="11"/>
      <c r="DWS86" s="11"/>
      <c r="DWT86" s="11"/>
      <c r="DWU86" s="11"/>
      <c r="DWV86" s="11"/>
      <c r="DWW86" s="11"/>
      <c r="DWX86" s="11"/>
      <c r="DWY86" s="11"/>
      <c r="DWZ86" s="11"/>
      <c r="DXA86" s="11"/>
      <c r="DXB86" s="11"/>
      <c r="DXC86" s="11"/>
      <c r="DXD86" s="11"/>
      <c r="DXE86" s="11"/>
      <c r="DXF86" s="11"/>
      <c r="DXG86" s="11"/>
      <c r="DXH86" s="11"/>
      <c r="DXI86" s="11"/>
      <c r="DXJ86" s="11"/>
      <c r="DXK86" s="11"/>
      <c r="DXL86" s="11"/>
      <c r="DXM86" s="11"/>
      <c r="DXN86" s="11"/>
      <c r="DXO86" s="11"/>
      <c r="DXP86" s="11"/>
      <c r="DXQ86" s="11"/>
      <c r="DXR86" s="11"/>
      <c r="DXS86" s="11"/>
      <c r="DXT86" s="11"/>
      <c r="DXU86" s="11"/>
      <c r="DXV86" s="11"/>
      <c r="DXW86" s="11"/>
      <c r="DXX86" s="11"/>
      <c r="DXY86" s="11"/>
      <c r="DXZ86" s="11"/>
      <c r="DYA86" s="11"/>
      <c r="DYB86" s="11"/>
      <c r="DYC86" s="11"/>
      <c r="DYD86" s="11"/>
      <c r="DYE86" s="11"/>
      <c r="DYF86" s="11"/>
      <c r="DYG86" s="11"/>
      <c r="DYH86" s="11"/>
      <c r="DYI86" s="11"/>
      <c r="DYJ86" s="11"/>
      <c r="DYK86" s="11"/>
      <c r="DYL86" s="11"/>
      <c r="DYM86" s="11"/>
      <c r="DYN86" s="11"/>
      <c r="DYO86" s="11"/>
      <c r="DYP86" s="11"/>
      <c r="DYQ86" s="11"/>
      <c r="DYR86" s="11"/>
      <c r="DYS86" s="11"/>
      <c r="DYT86" s="11"/>
      <c r="DYU86" s="11"/>
      <c r="DYV86" s="11"/>
      <c r="DYW86" s="11"/>
      <c r="DYX86" s="11"/>
      <c r="DYY86" s="11"/>
      <c r="DYZ86" s="11"/>
      <c r="DZA86" s="11"/>
      <c r="DZB86" s="11"/>
      <c r="DZC86" s="11"/>
      <c r="DZD86" s="11"/>
      <c r="DZE86" s="11"/>
      <c r="DZF86" s="11"/>
      <c r="DZG86" s="11"/>
      <c r="DZH86" s="11"/>
      <c r="DZI86" s="11"/>
      <c r="DZJ86" s="11"/>
      <c r="DZK86" s="11"/>
      <c r="DZL86" s="11"/>
      <c r="DZM86" s="11"/>
      <c r="DZN86" s="11"/>
      <c r="DZO86" s="11"/>
      <c r="DZP86" s="11"/>
      <c r="DZQ86" s="11"/>
      <c r="DZR86" s="11"/>
      <c r="DZS86" s="11"/>
      <c r="DZT86" s="11"/>
      <c r="DZU86" s="11"/>
      <c r="DZV86" s="11"/>
      <c r="DZW86" s="11"/>
      <c r="DZX86" s="11"/>
      <c r="DZY86" s="11"/>
      <c r="DZZ86" s="11"/>
      <c r="EAA86" s="11"/>
      <c r="EAB86" s="11"/>
      <c r="EAC86" s="11"/>
      <c r="EAD86" s="11"/>
      <c r="EAE86" s="11"/>
      <c r="EAF86" s="11"/>
      <c r="EAG86" s="11"/>
      <c r="EAH86" s="11"/>
      <c r="EAI86" s="11"/>
      <c r="EAJ86" s="11"/>
      <c r="EAK86" s="11"/>
      <c r="EAL86" s="11"/>
      <c r="EAM86" s="11"/>
      <c r="EAN86" s="11"/>
      <c r="EAO86" s="11"/>
      <c r="EAP86" s="11"/>
      <c r="EAQ86" s="11"/>
      <c r="EAR86" s="11"/>
      <c r="EAS86" s="11"/>
      <c r="EAT86" s="11"/>
      <c r="EAU86" s="11"/>
      <c r="EAV86" s="11"/>
      <c r="EAW86" s="11"/>
      <c r="EAX86" s="11"/>
      <c r="EAY86" s="11"/>
      <c r="EAZ86" s="11"/>
      <c r="EBA86" s="11"/>
      <c r="EBB86" s="11"/>
      <c r="EBC86" s="11"/>
      <c r="EBD86" s="11"/>
      <c r="EBE86" s="11"/>
      <c r="EBF86" s="11"/>
      <c r="EBG86" s="11"/>
      <c r="EBH86" s="11"/>
      <c r="EBI86" s="11"/>
      <c r="EBJ86" s="11"/>
      <c r="EBK86" s="11"/>
      <c r="EBL86" s="11"/>
      <c r="EBM86" s="11"/>
      <c r="EBN86" s="11"/>
      <c r="EBO86" s="11"/>
      <c r="EBP86" s="11"/>
      <c r="EBQ86" s="11"/>
      <c r="EBR86" s="11"/>
      <c r="EBS86" s="11"/>
      <c r="EBT86" s="11"/>
      <c r="EBU86" s="11"/>
      <c r="EBV86" s="11"/>
      <c r="EBW86" s="11"/>
      <c r="EBX86" s="11"/>
      <c r="EBY86" s="11"/>
      <c r="EBZ86" s="11"/>
      <c r="ECA86" s="11"/>
      <c r="ECB86" s="11"/>
      <c r="ECC86" s="11"/>
      <c r="ECD86" s="11"/>
      <c r="ECE86" s="11"/>
      <c r="ECF86" s="11"/>
      <c r="ECG86" s="11"/>
      <c r="ECH86" s="11"/>
      <c r="ECI86" s="11"/>
      <c r="ECJ86" s="11"/>
      <c r="ECK86" s="11"/>
      <c r="ECL86" s="11"/>
      <c r="ECM86" s="11"/>
      <c r="ECN86" s="11"/>
      <c r="ECO86" s="11"/>
      <c r="ECP86" s="11"/>
      <c r="ECQ86" s="11"/>
      <c r="ECR86" s="11"/>
      <c r="ECS86" s="11"/>
      <c r="ECT86" s="11"/>
      <c r="ECU86" s="11"/>
      <c r="ECV86" s="11"/>
      <c r="ECW86" s="11"/>
      <c r="ECX86" s="11"/>
      <c r="ECY86" s="11"/>
      <c r="ECZ86" s="11"/>
      <c r="EDA86" s="11"/>
      <c r="EDB86" s="11"/>
      <c r="EDC86" s="11"/>
      <c r="EDD86" s="11"/>
      <c r="EDE86" s="11"/>
      <c r="EDF86" s="11"/>
      <c r="EDG86" s="11"/>
      <c r="EDH86" s="11"/>
      <c r="EDI86" s="11"/>
      <c r="EDJ86" s="11"/>
      <c r="EDK86" s="11"/>
      <c r="EDL86" s="11"/>
      <c r="EDM86" s="11"/>
      <c r="EDN86" s="11"/>
      <c r="EDO86" s="11"/>
      <c r="EDP86" s="11"/>
      <c r="EDQ86" s="11"/>
      <c r="EDR86" s="11"/>
      <c r="EDS86" s="11"/>
      <c r="EDT86" s="11"/>
      <c r="EDU86" s="11"/>
      <c r="EDV86" s="11"/>
      <c r="EDW86" s="11"/>
      <c r="EDX86" s="11"/>
      <c r="EDY86" s="11"/>
      <c r="EDZ86" s="11"/>
      <c r="EEA86" s="11"/>
      <c r="EEB86" s="11"/>
      <c r="EEC86" s="11"/>
      <c r="EED86" s="11"/>
      <c r="EEE86" s="11"/>
      <c r="EEF86" s="11"/>
      <c r="EEG86" s="11"/>
      <c r="EEH86" s="11"/>
      <c r="EEI86" s="11"/>
      <c r="EEJ86" s="11"/>
      <c r="EEK86" s="11"/>
      <c r="EEL86" s="11"/>
      <c r="EEM86" s="11"/>
      <c r="EEN86" s="11"/>
      <c r="EEO86" s="11"/>
      <c r="EEP86" s="11"/>
      <c r="EEQ86" s="11"/>
      <c r="EER86" s="11"/>
      <c r="EES86" s="11"/>
      <c r="EET86" s="11"/>
      <c r="EEU86" s="11"/>
      <c r="EEV86" s="11"/>
      <c r="EEW86" s="11"/>
      <c r="EEX86" s="11"/>
      <c r="EEY86" s="11"/>
      <c r="EEZ86" s="11"/>
      <c r="EFA86" s="11"/>
      <c r="EFB86" s="11"/>
      <c r="EFC86" s="11"/>
      <c r="EFD86" s="11"/>
      <c r="EFE86" s="11"/>
      <c r="EFF86" s="11"/>
      <c r="EFG86" s="11"/>
      <c r="EFH86" s="11"/>
      <c r="EFI86" s="11"/>
      <c r="EFJ86" s="11"/>
      <c r="EFK86" s="11"/>
      <c r="EFL86" s="11"/>
      <c r="EFM86" s="11"/>
      <c r="EFN86" s="11"/>
      <c r="EFO86" s="11"/>
      <c r="EFP86" s="11"/>
      <c r="EFQ86" s="11"/>
      <c r="EFR86" s="11"/>
      <c r="EFS86" s="11"/>
      <c r="EFT86" s="11"/>
      <c r="EFU86" s="11"/>
      <c r="EFV86" s="11"/>
      <c r="EFW86" s="11"/>
      <c r="EFX86" s="11"/>
      <c r="EFY86" s="11"/>
      <c r="EFZ86" s="11"/>
      <c r="EGA86" s="11"/>
      <c r="EGB86" s="11"/>
      <c r="EGC86" s="11"/>
      <c r="EGD86" s="11"/>
      <c r="EGE86" s="11"/>
      <c r="EGF86" s="11"/>
      <c r="EGG86" s="11"/>
      <c r="EGH86" s="11"/>
      <c r="EGI86" s="11"/>
      <c r="EGJ86" s="11"/>
      <c r="EGK86" s="11"/>
      <c r="EGL86" s="11"/>
      <c r="EGM86" s="11"/>
      <c r="EGN86" s="11"/>
      <c r="EGO86" s="11"/>
      <c r="EGP86" s="11"/>
      <c r="EGQ86" s="11"/>
      <c r="EGR86" s="11"/>
      <c r="EGS86" s="11"/>
      <c r="EGT86" s="11"/>
      <c r="EGU86" s="11"/>
      <c r="EGV86" s="11"/>
      <c r="EGW86" s="11"/>
      <c r="EGX86" s="11"/>
      <c r="EGY86" s="11"/>
      <c r="EGZ86" s="11"/>
      <c r="EHA86" s="11"/>
      <c r="EHB86" s="11"/>
      <c r="EHC86" s="11"/>
      <c r="EHD86" s="11"/>
      <c r="EHE86" s="11"/>
      <c r="EHF86" s="11"/>
      <c r="EHG86" s="11"/>
      <c r="EHH86" s="11"/>
      <c r="EHI86" s="11"/>
      <c r="EHJ86" s="11"/>
      <c r="EHK86" s="11"/>
      <c r="EHL86" s="11"/>
      <c r="EHM86" s="11"/>
      <c r="EHN86" s="11"/>
      <c r="EHO86" s="11"/>
      <c r="EHP86" s="11"/>
      <c r="EHQ86" s="11"/>
      <c r="EHR86" s="11"/>
      <c r="EHS86" s="11"/>
      <c r="EHT86" s="11"/>
      <c r="EHU86" s="11"/>
      <c r="EHV86" s="11"/>
      <c r="EHW86" s="11"/>
      <c r="EHX86" s="11"/>
      <c r="EHY86" s="11"/>
      <c r="EHZ86" s="11"/>
      <c r="EIA86" s="11"/>
      <c r="EIB86" s="11"/>
      <c r="EIC86" s="11"/>
      <c r="EID86" s="11"/>
      <c r="EIE86" s="11"/>
      <c r="EIF86" s="11"/>
      <c r="EIG86" s="11"/>
      <c r="EIH86" s="11"/>
      <c r="EII86" s="11"/>
      <c r="EIJ86" s="11"/>
      <c r="EIK86" s="11"/>
      <c r="EIL86" s="11"/>
      <c r="EIM86" s="11"/>
      <c r="EIN86" s="11"/>
      <c r="EIO86" s="11"/>
      <c r="EIP86" s="11"/>
      <c r="EIQ86" s="11"/>
      <c r="EIR86" s="11"/>
      <c r="EIS86" s="11"/>
      <c r="EIT86" s="11"/>
      <c r="EIU86" s="11"/>
      <c r="EIV86" s="11"/>
      <c r="EIW86" s="11"/>
      <c r="EIX86" s="11"/>
      <c r="EIY86" s="11"/>
      <c r="EIZ86" s="11"/>
      <c r="EJA86" s="11"/>
      <c r="EJB86" s="11"/>
      <c r="EJC86" s="11"/>
      <c r="EJD86" s="11"/>
      <c r="EJE86" s="11"/>
      <c r="EJF86" s="11"/>
      <c r="EJG86" s="11"/>
      <c r="EJH86" s="11"/>
      <c r="EJI86" s="11"/>
      <c r="EJJ86" s="11"/>
      <c r="EJK86" s="11"/>
      <c r="EJL86" s="11"/>
      <c r="EJM86" s="11"/>
      <c r="EJN86" s="11"/>
      <c r="EJO86" s="11"/>
      <c r="EJP86" s="11"/>
      <c r="EJQ86" s="11"/>
      <c r="EJR86" s="11"/>
      <c r="EJS86" s="11"/>
      <c r="EJT86" s="11"/>
      <c r="EJU86" s="11"/>
      <c r="EJV86" s="11"/>
      <c r="EJW86" s="11"/>
      <c r="EJX86" s="11"/>
      <c r="EJY86" s="11"/>
      <c r="EJZ86" s="11"/>
      <c r="EKA86" s="11"/>
      <c r="EKB86" s="11"/>
      <c r="EKC86" s="11"/>
      <c r="EKD86" s="11"/>
      <c r="EKE86" s="11"/>
      <c r="EKF86" s="11"/>
      <c r="EKG86" s="11"/>
      <c r="EKH86" s="11"/>
      <c r="EKI86" s="11"/>
      <c r="EKJ86" s="11"/>
      <c r="EKK86" s="11"/>
      <c r="EKL86" s="11"/>
      <c r="EKM86" s="11"/>
      <c r="EKN86" s="11"/>
      <c r="EKO86" s="11"/>
      <c r="EKP86" s="11"/>
      <c r="EKQ86" s="11"/>
      <c r="EKR86" s="11"/>
      <c r="EKS86" s="11"/>
      <c r="EKT86" s="11"/>
      <c r="EKU86" s="11"/>
      <c r="EKV86" s="11"/>
      <c r="EKW86" s="11"/>
      <c r="EKX86" s="11"/>
      <c r="EKY86" s="11"/>
      <c r="EKZ86" s="11"/>
      <c r="ELA86" s="11"/>
      <c r="ELB86" s="11"/>
      <c r="ELC86" s="11"/>
      <c r="ELD86" s="11"/>
      <c r="ELE86" s="11"/>
      <c r="ELF86" s="11"/>
      <c r="ELG86" s="11"/>
      <c r="ELH86" s="11"/>
      <c r="ELI86" s="11"/>
      <c r="ELJ86" s="11"/>
      <c r="ELK86" s="11"/>
      <c r="ELL86" s="11"/>
      <c r="ELM86" s="11"/>
      <c r="ELN86" s="11"/>
      <c r="ELO86" s="11"/>
      <c r="ELP86" s="11"/>
      <c r="ELQ86" s="11"/>
      <c r="ELR86" s="11"/>
      <c r="ELS86" s="11"/>
      <c r="ELT86" s="11"/>
      <c r="ELU86" s="11"/>
      <c r="ELV86" s="11"/>
      <c r="ELW86" s="11"/>
      <c r="ELX86" s="11"/>
      <c r="ELY86" s="11"/>
      <c r="ELZ86" s="11"/>
      <c r="EMA86" s="11"/>
      <c r="EMB86" s="11"/>
      <c r="EMC86" s="11"/>
      <c r="EMD86" s="11"/>
      <c r="EME86" s="11"/>
      <c r="EMF86" s="11"/>
      <c r="EMG86" s="11"/>
      <c r="EMH86" s="11"/>
      <c r="EMI86" s="11"/>
      <c r="EMJ86" s="11"/>
      <c r="EMK86" s="11"/>
      <c r="EML86" s="11"/>
      <c r="EMM86" s="11"/>
      <c r="EMN86" s="11"/>
      <c r="EMO86" s="11"/>
      <c r="EMP86" s="11"/>
      <c r="EMQ86" s="11"/>
      <c r="EMR86" s="11"/>
      <c r="EMS86" s="11"/>
      <c r="EMT86" s="11"/>
      <c r="EMU86" s="11"/>
      <c r="EMV86" s="11"/>
      <c r="EMW86" s="11"/>
      <c r="EMX86" s="11"/>
      <c r="EMY86" s="11"/>
      <c r="EMZ86" s="11"/>
      <c r="ENA86" s="11"/>
      <c r="ENB86" s="11"/>
      <c r="ENC86" s="11"/>
      <c r="END86" s="11"/>
      <c r="ENE86" s="11"/>
      <c r="ENF86" s="11"/>
      <c r="ENG86" s="11"/>
      <c r="ENH86" s="11"/>
      <c r="ENI86" s="11"/>
      <c r="ENJ86" s="11"/>
      <c r="ENK86" s="11"/>
      <c r="ENL86" s="11"/>
      <c r="ENM86" s="11"/>
      <c r="ENN86" s="11"/>
      <c r="ENO86" s="11"/>
      <c r="ENP86" s="11"/>
      <c r="ENQ86" s="11"/>
      <c r="ENR86" s="11"/>
      <c r="ENS86" s="11"/>
      <c r="ENT86" s="11"/>
      <c r="ENU86" s="11"/>
      <c r="ENV86" s="11"/>
      <c r="ENW86" s="11"/>
      <c r="ENX86" s="11"/>
      <c r="ENY86" s="11"/>
      <c r="ENZ86" s="11"/>
      <c r="EOA86" s="11"/>
      <c r="EOB86" s="11"/>
      <c r="EOC86" s="11"/>
      <c r="EOD86" s="11"/>
      <c r="EOE86" s="11"/>
      <c r="EOF86" s="11"/>
      <c r="EOG86" s="11"/>
      <c r="EOH86" s="11"/>
      <c r="EOI86" s="11"/>
      <c r="EOJ86" s="11"/>
      <c r="EOK86" s="11"/>
      <c r="EOL86" s="11"/>
      <c r="EOM86" s="11"/>
      <c r="EON86" s="11"/>
      <c r="EOO86" s="11"/>
      <c r="EOP86" s="11"/>
      <c r="EOQ86" s="11"/>
      <c r="EOR86" s="11"/>
      <c r="EOS86" s="11"/>
      <c r="EOT86" s="11"/>
      <c r="EOU86" s="11"/>
      <c r="EOV86" s="11"/>
      <c r="EOW86" s="11"/>
      <c r="EOX86" s="11"/>
      <c r="EOY86" s="11"/>
      <c r="EOZ86" s="11"/>
      <c r="EPA86" s="11"/>
      <c r="EPB86" s="11"/>
      <c r="EPC86" s="11"/>
      <c r="EPD86" s="11"/>
      <c r="EPE86" s="11"/>
      <c r="EPF86" s="11"/>
      <c r="EPG86" s="11"/>
      <c r="EPH86" s="11"/>
      <c r="EPI86" s="11"/>
      <c r="EPJ86" s="11"/>
      <c r="EPK86" s="11"/>
      <c r="EPL86" s="11"/>
      <c r="EPM86" s="11"/>
      <c r="EPN86" s="11"/>
      <c r="EPO86" s="11"/>
      <c r="EPP86" s="11"/>
      <c r="EPQ86" s="11"/>
      <c r="EPR86" s="11"/>
      <c r="EPS86" s="11"/>
      <c r="EPT86" s="11"/>
      <c r="EPU86" s="11"/>
      <c r="EPV86" s="11"/>
      <c r="EPW86" s="11"/>
      <c r="EPX86" s="11"/>
      <c r="EPY86" s="11"/>
      <c r="EPZ86" s="11"/>
      <c r="EQA86" s="11"/>
      <c r="EQB86" s="11"/>
      <c r="EQC86" s="11"/>
      <c r="EQD86" s="11"/>
      <c r="EQE86" s="11"/>
      <c r="EQF86" s="11"/>
      <c r="EQG86" s="11"/>
      <c r="EQH86" s="11"/>
      <c r="EQI86" s="11"/>
      <c r="EQJ86" s="11"/>
      <c r="EQK86" s="11"/>
      <c r="EQL86" s="11"/>
      <c r="EQM86" s="11"/>
      <c r="EQN86" s="11"/>
      <c r="EQO86" s="11"/>
      <c r="EQP86" s="11"/>
      <c r="EQQ86" s="11"/>
      <c r="EQR86" s="11"/>
      <c r="EQS86" s="11"/>
      <c r="EQT86" s="11"/>
      <c r="EQU86" s="11"/>
      <c r="EQV86" s="11"/>
      <c r="EQW86" s="11"/>
      <c r="EQX86" s="11"/>
      <c r="EQY86" s="11"/>
      <c r="EQZ86" s="11"/>
      <c r="ERA86" s="11"/>
      <c r="ERB86" s="11"/>
      <c r="ERC86" s="11"/>
      <c r="ERD86" s="11"/>
      <c r="ERE86" s="11"/>
      <c r="ERF86" s="11"/>
      <c r="ERG86" s="11"/>
      <c r="ERH86" s="11"/>
      <c r="ERI86" s="11"/>
      <c r="ERJ86" s="11"/>
      <c r="ERK86" s="11"/>
      <c r="ERL86" s="11"/>
      <c r="ERM86" s="11"/>
      <c r="ERN86" s="11"/>
      <c r="ERO86" s="11"/>
      <c r="ERP86" s="11"/>
      <c r="ERQ86" s="11"/>
      <c r="ERR86" s="11"/>
      <c r="ERS86" s="11"/>
      <c r="ERT86" s="11"/>
      <c r="ERU86" s="11"/>
      <c r="ERV86" s="11"/>
      <c r="ERW86" s="11"/>
      <c r="ERX86" s="11"/>
      <c r="ERY86" s="11"/>
      <c r="ERZ86" s="11"/>
      <c r="ESA86" s="11"/>
      <c r="ESB86" s="11"/>
      <c r="ESC86" s="11"/>
      <c r="ESD86" s="11"/>
      <c r="ESE86" s="11"/>
      <c r="ESF86" s="11"/>
      <c r="ESG86" s="11"/>
      <c r="ESH86" s="11"/>
      <c r="ESI86" s="11"/>
      <c r="ESJ86" s="11"/>
      <c r="ESK86" s="11"/>
      <c r="ESL86" s="11"/>
      <c r="ESM86" s="11"/>
      <c r="ESN86" s="11"/>
      <c r="ESO86" s="11"/>
      <c r="ESP86" s="11"/>
      <c r="ESQ86" s="11"/>
      <c r="ESR86" s="11"/>
      <c r="ESS86" s="11"/>
      <c r="EST86" s="11"/>
      <c r="ESU86" s="11"/>
      <c r="ESV86" s="11"/>
      <c r="ESW86" s="11"/>
      <c r="ESX86" s="11"/>
      <c r="ESY86" s="11"/>
      <c r="ESZ86" s="11"/>
      <c r="ETA86" s="11"/>
      <c r="ETB86" s="11"/>
      <c r="ETC86" s="11"/>
      <c r="ETD86" s="11"/>
      <c r="ETE86" s="11"/>
      <c r="ETF86" s="11"/>
      <c r="ETG86" s="11"/>
      <c r="ETH86" s="11"/>
      <c r="ETI86" s="11"/>
      <c r="ETJ86" s="11"/>
      <c r="ETK86" s="11"/>
      <c r="ETL86" s="11"/>
      <c r="ETM86" s="11"/>
      <c r="ETN86" s="11"/>
      <c r="ETO86" s="11"/>
      <c r="ETP86" s="11"/>
      <c r="ETQ86" s="11"/>
      <c r="ETR86" s="11"/>
      <c r="ETS86" s="11"/>
      <c r="ETT86" s="11"/>
      <c r="ETU86" s="11"/>
      <c r="ETV86" s="11"/>
      <c r="ETW86" s="11"/>
      <c r="ETX86" s="11"/>
      <c r="ETY86" s="11"/>
      <c r="ETZ86" s="11"/>
      <c r="EUA86" s="11"/>
      <c r="EUB86" s="11"/>
      <c r="EUC86" s="11"/>
      <c r="EUD86" s="11"/>
      <c r="EUE86" s="11"/>
      <c r="EUF86" s="11"/>
      <c r="EUG86" s="11"/>
      <c r="EUH86" s="11"/>
      <c r="EUI86" s="11"/>
      <c r="EUJ86" s="11"/>
      <c r="EUK86" s="11"/>
      <c r="EUL86" s="11"/>
      <c r="EUM86" s="11"/>
      <c r="EUN86" s="11"/>
      <c r="EUO86" s="11"/>
      <c r="EUP86" s="11"/>
      <c r="EUQ86" s="11"/>
      <c r="EUR86" s="11"/>
      <c r="EUS86" s="11"/>
      <c r="EUT86" s="11"/>
      <c r="EUU86" s="11"/>
      <c r="EUV86" s="11"/>
      <c r="EUW86" s="11"/>
      <c r="EUX86" s="11"/>
      <c r="EUY86" s="11"/>
      <c r="EUZ86" s="11"/>
      <c r="EVA86" s="11"/>
      <c r="EVB86" s="11"/>
      <c r="EVC86" s="11"/>
      <c r="EVD86" s="11"/>
      <c r="EVE86" s="11"/>
      <c r="EVF86" s="11"/>
      <c r="EVG86" s="11"/>
      <c r="EVH86" s="11"/>
      <c r="EVI86" s="11"/>
      <c r="EVJ86" s="11"/>
      <c r="EVK86" s="11"/>
      <c r="EVL86" s="11"/>
      <c r="EVM86" s="11"/>
      <c r="EVN86" s="11"/>
      <c r="EVO86" s="11"/>
      <c r="EVP86" s="11"/>
      <c r="EVQ86" s="11"/>
      <c r="EVR86" s="11"/>
      <c r="EVS86" s="11"/>
      <c r="EVT86" s="11"/>
      <c r="EVU86" s="11"/>
      <c r="EVV86" s="11"/>
      <c r="EVW86" s="11"/>
      <c r="EVX86" s="11"/>
      <c r="EVY86" s="11"/>
      <c r="EVZ86" s="11"/>
      <c r="EWA86" s="11"/>
      <c r="EWB86" s="11"/>
      <c r="EWC86" s="11"/>
      <c r="EWD86" s="11"/>
      <c r="EWE86" s="11"/>
      <c r="EWF86" s="11"/>
      <c r="EWG86" s="11"/>
      <c r="EWH86" s="11"/>
      <c r="EWI86" s="11"/>
      <c r="EWJ86" s="11"/>
      <c r="EWK86" s="11"/>
      <c r="EWL86" s="11"/>
      <c r="EWM86" s="11"/>
      <c r="EWN86" s="11"/>
      <c r="EWO86" s="11"/>
      <c r="EWP86" s="11"/>
      <c r="EWQ86" s="11"/>
      <c r="EWR86" s="11"/>
      <c r="EWS86" s="11"/>
      <c r="EWT86" s="11"/>
      <c r="EWU86" s="11"/>
      <c r="EWV86" s="11"/>
      <c r="EWW86" s="11"/>
      <c r="EWX86" s="11"/>
      <c r="EWY86" s="11"/>
      <c r="EWZ86" s="11"/>
      <c r="EXA86" s="11"/>
      <c r="EXB86" s="11"/>
      <c r="EXC86" s="11"/>
      <c r="EXD86" s="11"/>
      <c r="EXE86" s="11"/>
      <c r="EXF86" s="11"/>
      <c r="EXG86" s="11"/>
      <c r="EXH86" s="11"/>
      <c r="EXI86" s="11"/>
      <c r="EXJ86" s="11"/>
      <c r="EXK86" s="11"/>
      <c r="EXL86" s="11"/>
      <c r="EXM86" s="11"/>
      <c r="EXN86" s="11"/>
      <c r="EXO86" s="11"/>
      <c r="EXP86" s="11"/>
      <c r="EXQ86" s="11"/>
      <c r="EXR86" s="11"/>
      <c r="EXS86" s="11"/>
      <c r="EXT86" s="11"/>
      <c r="EXU86" s="11"/>
      <c r="EXV86" s="11"/>
      <c r="EXW86" s="11"/>
      <c r="EXX86" s="11"/>
      <c r="EXY86" s="11"/>
      <c r="EXZ86" s="11"/>
      <c r="EYA86" s="11"/>
      <c r="EYB86" s="11"/>
      <c r="EYC86" s="11"/>
      <c r="EYD86" s="11"/>
      <c r="EYE86" s="11"/>
      <c r="EYF86" s="11"/>
      <c r="EYG86" s="11"/>
      <c r="EYH86" s="11"/>
      <c r="EYI86" s="11"/>
      <c r="EYJ86" s="11"/>
      <c r="EYK86" s="11"/>
      <c r="EYL86" s="11"/>
      <c r="EYM86" s="11"/>
      <c r="EYN86" s="11"/>
      <c r="EYO86" s="11"/>
      <c r="EYP86" s="11"/>
      <c r="EYQ86" s="11"/>
      <c r="EYR86" s="11"/>
      <c r="EYS86" s="11"/>
      <c r="EYT86" s="11"/>
      <c r="EYU86" s="11"/>
      <c r="EYV86" s="11"/>
      <c r="EYW86" s="11"/>
      <c r="EYX86" s="11"/>
      <c r="EYY86" s="11"/>
      <c r="EYZ86" s="11"/>
      <c r="EZA86" s="11"/>
      <c r="EZB86" s="11"/>
      <c r="EZC86" s="11"/>
      <c r="EZD86" s="11"/>
      <c r="EZE86" s="11"/>
      <c r="EZF86" s="11"/>
      <c r="EZG86" s="11"/>
      <c r="EZH86" s="11"/>
      <c r="EZI86" s="11"/>
      <c r="EZJ86" s="11"/>
      <c r="EZK86" s="11"/>
      <c r="EZL86" s="11"/>
      <c r="EZM86" s="11"/>
      <c r="EZN86" s="11"/>
      <c r="EZO86" s="11"/>
      <c r="EZP86" s="11"/>
      <c r="EZQ86" s="11"/>
      <c r="EZR86" s="11"/>
      <c r="EZS86" s="11"/>
      <c r="EZT86" s="11"/>
      <c r="EZU86" s="11"/>
      <c r="EZV86" s="11"/>
      <c r="EZW86" s="11"/>
      <c r="EZX86" s="11"/>
      <c r="EZY86" s="11"/>
      <c r="EZZ86" s="11"/>
      <c r="FAA86" s="11"/>
      <c r="FAB86" s="11"/>
      <c r="FAC86" s="11"/>
      <c r="FAD86" s="11"/>
      <c r="FAE86" s="11"/>
      <c r="FAF86" s="11"/>
      <c r="FAG86" s="11"/>
      <c r="FAH86" s="11"/>
      <c r="FAI86" s="11"/>
      <c r="FAJ86" s="11"/>
      <c r="FAK86" s="11"/>
      <c r="FAL86" s="11"/>
      <c r="FAM86" s="11"/>
      <c r="FAN86" s="11"/>
      <c r="FAO86" s="11"/>
      <c r="FAP86" s="11"/>
      <c r="FAQ86" s="11"/>
      <c r="FAR86" s="11"/>
      <c r="FAS86" s="11"/>
      <c r="FAT86" s="11"/>
      <c r="FAU86" s="11"/>
      <c r="FAV86" s="11"/>
      <c r="FAW86" s="11"/>
      <c r="FAX86" s="11"/>
      <c r="FAY86" s="11"/>
      <c r="FAZ86" s="11"/>
      <c r="FBA86" s="11"/>
      <c r="FBB86" s="11"/>
      <c r="FBC86" s="11"/>
      <c r="FBD86" s="11"/>
      <c r="FBE86" s="11"/>
      <c r="FBF86" s="11"/>
      <c r="FBG86" s="11"/>
      <c r="FBH86" s="11"/>
      <c r="FBI86" s="11"/>
      <c r="FBJ86" s="11"/>
      <c r="FBK86" s="11"/>
      <c r="FBL86" s="11"/>
      <c r="FBM86" s="11"/>
      <c r="FBN86" s="11"/>
      <c r="FBO86" s="11"/>
      <c r="FBP86" s="11"/>
      <c r="FBQ86" s="11"/>
      <c r="FBR86" s="11"/>
      <c r="FBS86" s="11"/>
      <c r="FBT86" s="11"/>
      <c r="FBU86" s="11"/>
      <c r="FBV86" s="11"/>
      <c r="FBW86" s="11"/>
      <c r="FBX86" s="11"/>
      <c r="FBY86" s="11"/>
      <c r="FBZ86" s="11"/>
      <c r="FCA86" s="11"/>
      <c r="FCB86" s="11"/>
      <c r="FCC86" s="11"/>
      <c r="FCD86" s="11"/>
      <c r="FCE86" s="11"/>
      <c r="FCF86" s="11"/>
      <c r="FCG86" s="11"/>
      <c r="FCH86" s="11"/>
      <c r="FCI86" s="11"/>
      <c r="FCJ86" s="11"/>
      <c r="FCK86" s="11"/>
      <c r="FCL86" s="11"/>
      <c r="FCM86" s="11"/>
      <c r="FCN86" s="11"/>
      <c r="FCO86" s="11"/>
      <c r="FCP86" s="11"/>
      <c r="FCQ86" s="11"/>
      <c r="FCR86" s="11"/>
      <c r="FCS86" s="11"/>
      <c r="FCT86" s="11"/>
      <c r="FCU86" s="11"/>
      <c r="FCV86" s="11"/>
      <c r="FCW86" s="11"/>
      <c r="FCX86" s="11"/>
      <c r="FCY86" s="11"/>
      <c r="FCZ86" s="11"/>
      <c r="FDA86" s="11"/>
      <c r="FDB86" s="11"/>
      <c r="FDC86" s="11"/>
      <c r="FDD86" s="11"/>
      <c r="FDE86" s="11"/>
      <c r="FDF86" s="11"/>
      <c r="FDG86" s="11"/>
      <c r="FDH86" s="11"/>
      <c r="FDI86" s="11"/>
      <c r="FDJ86" s="11"/>
      <c r="FDK86" s="11"/>
      <c r="FDL86" s="11"/>
      <c r="FDM86" s="11"/>
      <c r="FDN86" s="11"/>
      <c r="FDO86" s="11"/>
      <c r="FDP86" s="11"/>
      <c r="FDQ86" s="11"/>
      <c r="FDR86" s="11"/>
      <c r="FDS86" s="11"/>
      <c r="FDT86" s="11"/>
      <c r="FDU86" s="11"/>
      <c r="FDV86" s="11"/>
      <c r="FDW86" s="11"/>
      <c r="FDX86" s="11"/>
      <c r="FDY86" s="11"/>
      <c r="FDZ86" s="11"/>
      <c r="FEA86" s="11"/>
      <c r="FEB86" s="11"/>
      <c r="FEC86" s="11"/>
      <c r="FED86" s="11"/>
      <c r="FEE86" s="11"/>
      <c r="FEF86" s="11"/>
      <c r="FEG86" s="11"/>
      <c r="FEH86" s="11"/>
      <c r="FEI86" s="11"/>
      <c r="FEJ86" s="11"/>
      <c r="FEK86" s="11"/>
      <c r="FEL86" s="11"/>
      <c r="FEM86" s="11"/>
      <c r="FEN86" s="11"/>
      <c r="FEO86" s="11"/>
      <c r="FEP86" s="11"/>
      <c r="FEQ86" s="11"/>
      <c r="FER86" s="11"/>
      <c r="FES86" s="11"/>
      <c r="FET86" s="11"/>
      <c r="FEU86" s="11"/>
      <c r="FEV86" s="11"/>
      <c r="FEW86" s="11"/>
      <c r="FEX86" s="11"/>
      <c r="FEY86" s="11"/>
      <c r="FEZ86" s="11"/>
      <c r="FFA86" s="11"/>
      <c r="FFB86" s="11"/>
      <c r="FFC86" s="11"/>
      <c r="FFD86" s="11"/>
      <c r="FFE86" s="11"/>
      <c r="FFF86" s="11"/>
      <c r="FFG86" s="11"/>
      <c r="FFH86" s="11"/>
      <c r="FFI86" s="11"/>
      <c r="FFJ86" s="11"/>
      <c r="FFK86" s="11"/>
      <c r="FFL86" s="11"/>
      <c r="FFM86" s="11"/>
      <c r="FFN86" s="11"/>
      <c r="FFO86" s="11"/>
      <c r="FFP86" s="11"/>
      <c r="FFQ86" s="11"/>
      <c r="FFR86" s="11"/>
      <c r="FFS86" s="11"/>
      <c r="FFT86" s="11"/>
      <c r="FFU86" s="11"/>
      <c r="FFV86" s="11"/>
      <c r="FFW86" s="11"/>
      <c r="FFX86" s="11"/>
      <c r="FFY86" s="11"/>
      <c r="FFZ86" s="11"/>
      <c r="FGA86" s="11"/>
      <c r="FGB86" s="11"/>
      <c r="FGC86" s="11"/>
      <c r="FGD86" s="11"/>
      <c r="FGE86" s="11"/>
      <c r="FGF86" s="11"/>
      <c r="FGG86" s="11"/>
      <c r="FGH86" s="11"/>
      <c r="FGI86" s="11"/>
      <c r="FGJ86" s="11"/>
      <c r="FGK86" s="11"/>
      <c r="FGL86" s="11"/>
      <c r="FGM86" s="11"/>
      <c r="FGN86" s="11"/>
      <c r="FGO86" s="11"/>
      <c r="FGP86" s="11"/>
      <c r="FGQ86" s="11"/>
      <c r="FGR86" s="11"/>
      <c r="FGS86" s="11"/>
      <c r="FGT86" s="11"/>
      <c r="FGU86" s="11"/>
      <c r="FGV86" s="11"/>
      <c r="FGW86" s="11"/>
      <c r="FGX86" s="11"/>
      <c r="FGY86" s="11"/>
      <c r="FGZ86" s="11"/>
      <c r="FHA86" s="11"/>
      <c r="FHB86" s="11"/>
      <c r="FHC86" s="11"/>
      <c r="FHD86" s="11"/>
      <c r="FHE86" s="11"/>
      <c r="FHF86" s="11"/>
      <c r="FHG86" s="11"/>
      <c r="FHH86" s="11"/>
      <c r="FHI86" s="11"/>
      <c r="FHJ86" s="11"/>
      <c r="FHK86" s="11"/>
      <c r="FHL86" s="11"/>
      <c r="FHM86" s="11"/>
      <c r="FHN86" s="11"/>
      <c r="FHO86" s="11"/>
      <c r="FHP86" s="11"/>
      <c r="FHQ86" s="11"/>
      <c r="FHR86" s="11"/>
      <c r="FHS86" s="11"/>
      <c r="FHT86" s="11"/>
      <c r="FHU86" s="11"/>
      <c r="FHV86" s="11"/>
      <c r="FHW86" s="11"/>
      <c r="FHX86" s="11"/>
      <c r="FHY86" s="11"/>
      <c r="FHZ86" s="11"/>
      <c r="FIA86" s="11"/>
      <c r="FIB86" s="11"/>
      <c r="FIC86" s="11"/>
      <c r="FID86" s="11"/>
      <c r="FIE86" s="11"/>
      <c r="FIF86" s="11"/>
      <c r="FIG86" s="11"/>
      <c r="FIH86" s="11"/>
      <c r="FII86" s="11"/>
      <c r="FIJ86" s="11"/>
      <c r="FIK86" s="11"/>
      <c r="FIL86" s="11"/>
      <c r="FIM86" s="11"/>
      <c r="FIN86" s="11"/>
      <c r="FIO86" s="11"/>
      <c r="FIP86" s="11"/>
      <c r="FIQ86" s="11"/>
      <c r="FIR86" s="11"/>
      <c r="FIS86" s="11"/>
      <c r="FIT86" s="11"/>
      <c r="FIU86" s="11"/>
      <c r="FIV86" s="11"/>
      <c r="FIW86" s="11"/>
      <c r="FIX86" s="11"/>
      <c r="FIY86" s="11"/>
      <c r="FIZ86" s="11"/>
      <c r="FJA86" s="11"/>
      <c r="FJB86" s="11"/>
      <c r="FJC86" s="11"/>
      <c r="FJD86" s="11"/>
      <c r="FJE86" s="11"/>
      <c r="FJF86" s="11"/>
      <c r="FJG86" s="11"/>
      <c r="FJH86" s="11"/>
      <c r="FJI86" s="11"/>
      <c r="FJJ86" s="11"/>
      <c r="FJK86" s="11"/>
      <c r="FJL86" s="11"/>
      <c r="FJM86" s="11"/>
      <c r="FJN86" s="11"/>
      <c r="FJO86" s="11"/>
      <c r="FJP86" s="11"/>
      <c r="FJQ86" s="11"/>
      <c r="FJR86" s="11"/>
      <c r="FJS86" s="11"/>
      <c r="FJT86" s="11"/>
      <c r="FJU86" s="11"/>
      <c r="FJV86" s="11"/>
      <c r="FJW86" s="11"/>
      <c r="FJX86" s="11"/>
      <c r="FJY86" s="11"/>
      <c r="FJZ86" s="11"/>
      <c r="FKA86" s="11"/>
      <c r="FKB86" s="11"/>
      <c r="FKC86" s="11"/>
      <c r="FKD86" s="11"/>
      <c r="FKE86" s="11"/>
      <c r="FKF86" s="11"/>
      <c r="FKG86" s="11"/>
      <c r="FKH86" s="11"/>
      <c r="FKI86" s="11"/>
      <c r="FKJ86" s="11"/>
      <c r="FKK86" s="11"/>
      <c r="FKL86" s="11"/>
      <c r="FKM86" s="11"/>
      <c r="FKN86" s="11"/>
      <c r="FKO86" s="11"/>
      <c r="FKP86" s="11"/>
      <c r="FKQ86" s="11"/>
      <c r="FKR86" s="11"/>
      <c r="FKS86" s="11"/>
      <c r="FKT86" s="11"/>
      <c r="FKU86" s="11"/>
      <c r="FKV86" s="11"/>
      <c r="FKW86" s="11"/>
      <c r="FKX86" s="11"/>
      <c r="FKY86" s="11"/>
      <c r="FKZ86" s="11"/>
      <c r="FLA86" s="11"/>
      <c r="FLB86" s="11"/>
      <c r="FLC86" s="11"/>
      <c r="FLD86" s="11"/>
      <c r="FLE86" s="11"/>
      <c r="FLF86" s="11"/>
      <c r="FLG86" s="11"/>
      <c r="FLH86" s="11"/>
      <c r="FLI86" s="11"/>
      <c r="FLJ86" s="11"/>
      <c r="FLK86" s="11"/>
      <c r="FLL86" s="11"/>
      <c r="FLM86" s="11"/>
      <c r="FLN86" s="11"/>
      <c r="FLO86" s="11"/>
      <c r="FLP86" s="11"/>
      <c r="FLQ86" s="11"/>
      <c r="FLR86" s="11"/>
      <c r="FLS86" s="11"/>
      <c r="FLT86" s="11"/>
      <c r="FLU86" s="11"/>
      <c r="FLV86" s="11"/>
      <c r="FLW86" s="11"/>
      <c r="FLX86" s="11"/>
      <c r="FLY86" s="11"/>
      <c r="FLZ86" s="11"/>
      <c r="FMA86" s="11"/>
      <c r="FMB86" s="11"/>
      <c r="FMC86" s="11"/>
      <c r="FMD86" s="11"/>
      <c r="FME86" s="11"/>
      <c r="FMF86" s="11"/>
      <c r="FMG86" s="11"/>
      <c r="FMH86" s="11"/>
      <c r="FMI86" s="11"/>
      <c r="FMJ86" s="11"/>
      <c r="FMK86" s="11"/>
      <c r="FML86" s="11"/>
      <c r="FMM86" s="11"/>
      <c r="FMN86" s="11"/>
      <c r="FMO86" s="11"/>
      <c r="FMP86" s="11"/>
      <c r="FMQ86" s="11"/>
      <c r="FMR86" s="11"/>
      <c r="FMS86" s="11"/>
      <c r="FMT86" s="11"/>
      <c r="FMU86" s="11"/>
      <c r="FMV86" s="11"/>
      <c r="FMW86" s="11"/>
      <c r="FMX86" s="11"/>
      <c r="FMY86" s="11"/>
      <c r="FMZ86" s="11"/>
      <c r="FNA86" s="11"/>
      <c r="FNB86" s="11"/>
      <c r="FNC86" s="11"/>
      <c r="FND86" s="11"/>
      <c r="FNE86" s="11"/>
      <c r="FNF86" s="11"/>
      <c r="FNG86" s="11"/>
      <c r="FNH86" s="11"/>
      <c r="FNI86" s="11"/>
      <c r="FNJ86" s="11"/>
      <c r="FNK86" s="11"/>
      <c r="FNL86" s="11"/>
      <c r="FNM86" s="11"/>
      <c r="FNN86" s="11"/>
      <c r="FNO86" s="11"/>
      <c r="FNP86" s="11"/>
      <c r="FNQ86" s="11"/>
      <c r="FNR86" s="11"/>
      <c r="FNS86" s="11"/>
      <c r="FNT86" s="11"/>
      <c r="FNU86" s="11"/>
      <c r="FNV86" s="11"/>
      <c r="FNW86" s="11"/>
      <c r="FNX86" s="11"/>
      <c r="FNY86" s="11"/>
      <c r="FNZ86" s="11"/>
      <c r="FOA86" s="11"/>
      <c r="FOB86" s="11"/>
      <c r="FOC86" s="11"/>
      <c r="FOD86" s="11"/>
      <c r="FOE86" s="11"/>
      <c r="FOF86" s="11"/>
      <c r="FOG86" s="11"/>
      <c r="FOH86" s="11"/>
      <c r="FOI86" s="11"/>
      <c r="FOJ86" s="11"/>
      <c r="FOK86" s="11"/>
      <c r="FOL86" s="11"/>
      <c r="FOM86" s="11"/>
      <c r="FON86" s="11"/>
      <c r="FOO86" s="11"/>
      <c r="FOP86" s="11"/>
      <c r="FOQ86" s="11"/>
      <c r="FOR86" s="11"/>
      <c r="FOS86" s="11"/>
      <c r="FOT86" s="11"/>
      <c r="FOU86" s="11"/>
      <c r="FOV86" s="11"/>
      <c r="FOW86" s="11"/>
      <c r="FOX86" s="11"/>
      <c r="FOY86" s="11"/>
      <c r="FOZ86" s="11"/>
      <c r="FPA86" s="11"/>
      <c r="FPB86" s="11"/>
      <c r="FPC86" s="11"/>
      <c r="FPD86" s="11"/>
      <c r="FPE86" s="11"/>
      <c r="FPF86" s="11"/>
      <c r="FPG86" s="11"/>
      <c r="FPH86" s="11"/>
      <c r="FPI86" s="11"/>
      <c r="FPJ86" s="11"/>
      <c r="FPK86" s="11"/>
      <c r="FPL86" s="11"/>
      <c r="FPM86" s="11"/>
      <c r="FPN86" s="11"/>
      <c r="FPO86" s="11"/>
      <c r="FPP86" s="11"/>
      <c r="FPQ86" s="11"/>
      <c r="FPR86" s="11"/>
      <c r="FPS86" s="11"/>
      <c r="FPT86" s="11"/>
      <c r="FPU86" s="11"/>
      <c r="FPV86" s="11"/>
      <c r="FPW86" s="11"/>
      <c r="FPX86" s="11"/>
      <c r="FPY86" s="11"/>
      <c r="FPZ86" s="11"/>
      <c r="FQA86" s="11"/>
      <c r="FQB86" s="11"/>
      <c r="FQC86" s="11"/>
      <c r="FQD86" s="11"/>
      <c r="FQE86" s="11"/>
      <c r="FQF86" s="11"/>
      <c r="FQG86" s="11"/>
      <c r="FQH86" s="11"/>
      <c r="FQI86" s="11"/>
      <c r="FQJ86" s="11"/>
      <c r="FQK86" s="11"/>
      <c r="FQL86" s="11"/>
      <c r="FQM86" s="11"/>
      <c r="FQN86" s="11"/>
      <c r="FQO86" s="11"/>
      <c r="FQP86" s="11"/>
      <c r="FQQ86" s="11"/>
      <c r="FQR86" s="11"/>
      <c r="FQS86" s="11"/>
      <c r="FQT86" s="11"/>
      <c r="FQU86" s="11"/>
      <c r="FQV86" s="11"/>
      <c r="FQW86" s="11"/>
      <c r="FQX86" s="11"/>
      <c r="FQY86" s="11"/>
      <c r="FQZ86" s="11"/>
      <c r="FRA86" s="11"/>
      <c r="FRB86" s="11"/>
      <c r="FRC86" s="11"/>
      <c r="FRD86" s="11"/>
      <c r="FRE86" s="11"/>
      <c r="FRF86" s="11"/>
      <c r="FRG86" s="11"/>
      <c r="FRH86" s="11"/>
      <c r="FRI86" s="11"/>
      <c r="FRJ86" s="11"/>
      <c r="FRK86" s="11"/>
      <c r="FRL86" s="11"/>
      <c r="FRM86" s="11"/>
      <c r="FRN86" s="11"/>
      <c r="FRO86" s="11"/>
      <c r="FRP86" s="11"/>
      <c r="FRQ86" s="11"/>
      <c r="FRR86" s="11"/>
      <c r="FRS86" s="11"/>
      <c r="FRT86" s="11"/>
      <c r="FRU86" s="11"/>
      <c r="FRV86" s="11"/>
      <c r="FRW86" s="11"/>
      <c r="FRX86" s="11"/>
      <c r="FRY86" s="11"/>
      <c r="FRZ86" s="11"/>
      <c r="FSA86" s="11"/>
      <c r="FSB86" s="11"/>
      <c r="FSC86" s="11"/>
      <c r="FSD86" s="11"/>
      <c r="FSE86" s="11"/>
      <c r="FSF86" s="11"/>
      <c r="FSG86" s="11"/>
      <c r="FSH86" s="11"/>
      <c r="FSI86" s="11"/>
      <c r="FSJ86" s="11"/>
      <c r="FSK86" s="11"/>
      <c r="FSL86" s="11"/>
      <c r="FSM86" s="11"/>
      <c r="FSN86" s="11"/>
      <c r="FSO86" s="11"/>
      <c r="FSP86" s="11"/>
      <c r="FSQ86" s="11"/>
      <c r="FSR86" s="11"/>
      <c r="FSS86" s="11"/>
      <c r="FST86" s="11"/>
      <c r="FSU86" s="11"/>
      <c r="FSV86" s="11"/>
      <c r="FSW86" s="11"/>
      <c r="FSX86" s="11"/>
      <c r="FSY86" s="11"/>
      <c r="FSZ86" s="11"/>
      <c r="FTA86" s="11"/>
      <c r="FTB86" s="11"/>
      <c r="FTC86" s="11"/>
      <c r="FTD86" s="11"/>
      <c r="FTE86" s="11"/>
      <c r="FTF86" s="11"/>
      <c r="FTG86" s="11"/>
      <c r="FTH86" s="11"/>
      <c r="FTI86" s="11"/>
      <c r="FTJ86" s="11"/>
      <c r="FTK86" s="11"/>
      <c r="FTL86" s="11"/>
      <c r="FTM86" s="11"/>
      <c r="FTN86" s="11"/>
      <c r="FTO86" s="11"/>
      <c r="FTP86" s="11"/>
      <c r="FTQ86" s="11"/>
      <c r="FTR86" s="11"/>
      <c r="FTS86" s="11"/>
      <c r="FTT86" s="11"/>
      <c r="FTU86" s="11"/>
      <c r="FTV86" s="11"/>
      <c r="FTW86" s="11"/>
      <c r="FTX86" s="11"/>
      <c r="FTY86" s="11"/>
      <c r="FTZ86" s="11"/>
      <c r="FUA86" s="11"/>
      <c r="FUB86" s="11"/>
      <c r="FUC86" s="11"/>
      <c r="FUD86" s="11"/>
      <c r="FUE86" s="11"/>
      <c r="FUF86" s="11"/>
      <c r="FUG86" s="11"/>
      <c r="FUH86" s="11"/>
      <c r="FUI86" s="11"/>
      <c r="FUJ86" s="11"/>
      <c r="FUK86" s="11"/>
      <c r="FUL86" s="11"/>
      <c r="FUM86" s="11"/>
      <c r="FUN86" s="11"/>
      <c r="FUO86" s="11"/>
      <c r="FUP86" s="11"/>
      <c r="FUQ86" s="11"/>
      <c r="FUR86" s="11"/>
      <c r="FUS86" s="11"/>
      <c r="FUT86" s="11"/>
      <c r="FUU86" s="11"/>
      <c r="FUV86" s="11"/>
      <c r="FUW86" s="11"/>
      <c r="FUX86" s="11"/>
      <c r="FUY86" s="11"/>
      <c r="FUZ86" s="11"/>
      <c r="FVA86" s="11"/>
      <c r="FVB86" s="11"/>
      <c r="FVC86" s="11"/>
      <c r="FVD86" s="11"/>
      <c r="FVE86" s="11"/>
      <c r="FVF86" s="11"/>
      <c r="FVG86" s="11"/>
      <c r="FVH86" s="11"/>
      <c r="FVI86" s="11"/>
      <c r="FVJ86" s="11"/>
      <c r="FVK86" s="11"/>
      <c r="FVL86" s="11"/>
      <c r="FVM86" s="11"/>
      <c r="FVN86" s="11"/>
      <c r="FVO86" s="11"/>
      <c r="FVP86" s="11"/>
      <c r="FVQ86" s="11"/>
      <c r="FVR86" s="11"/>
      <c r="FVS86" s="11"/>
      <c r="FVT86" s="11"/>
      <c r="FVU86" s="11"/>
      <c r="FVV86" s="11"/>
      <c r="FVW86" s="11"/>
      <c r="FVX86" s="11"/>
      <c r="FVY86" s="11"/>
      <c r="FVZ86" s="11"/>
      <c r="FWA86" s="11"/>
      <c r="FWB86" s="11"/>
      <c r="FWC86" s="11"/>
      <c r="FWD86" s="11"/>
      <c r="FWE86" s="11"/>
      <c r="FWF86" s="11"/>
      <c r="FWG86" s="11"/>
      <c r="FWH86" s="11"/>
      <c r="FWI86" s="11"/>
      <c r="FWJ86" s="11"/>
      <c r="FWK86" s="11"/>
      <c r="FWL86" s="11"/>
      <c r="FWM86" s="11"/>
      <c r="FWN86" s="11"/>
      <c r="FWO86" s="11"/>
      <c r="FWP86" s="11"/>
      <c r="FWQ86" s="11"/>
      <c r="FWR86" s="11"/>
      <c r="FWS86" s="11"/>
      <c r="FWT86" s="11"/>
      <c r="FWU86" s="11"/>
      <c r="FWV86" s="11"/>
      <c r="FWW86" s="11"/>
      <c r="FWX86" s="11"/>
      <c r="FWY86" s="11"/>
      <c r="FWZ86" s="11"/>
      <c r="FXA86" s="11"/>
      <c r="FXB86" s="11"/>
      <c r="FXC86" s="11"/>
      <c r="FXD86" s="11"/>
      <c r="FXE86" s="11"/>
      <c r="FXF86" s="11"/>
      <c r="FXG86" s="11"/>
      <c r="FXH86" s="11"/>
      <c r="FXI86" s="11"/>
      <c r="FXJ86" s="11"/>
      <c r="FXK86" s="11"/>
      <c r="FXL86" s="11"/>
      <c r="FXM86" s="11"/>
      <c r="FXN86" s="11"/>
      <c r="FXO86" s="11"/>
      <c r="FXP86" s="11"/>
      <c r="FXQ86" s="11"/>
      <c r="FXR86" s="11"/>
      <c r="FXS86" s="11"/>
      <c r="FXT86" s="11"/>
      <c r="FXU86" s="11"/>
      <c r="FXV86" s="11"/>
      <c r="FXW86" s="11"/>
      <c r="FXX86" s="11"/>
      <c r="FXY86" s="11"/>
      <c r="FXZ86" s="11"/>
      <c r="FYA86" s="11"/>
      <c r="FYB86" s="11"/>
      <c r="FYC86" s="11"/>
      <c r="FYD86" s="11"/>
      <c r="FYE86" s="11"/>
      <c r="FYF86" s="11"/>
      <c r="FYG86" s="11"/>
      <c r="FYH86" s="11"/>
      <c r="FYI86" s="11"/>
      <c r="FYJ86" s="11"/>
      <c r="FYK86" s="11"/>
      <c r="FYL86" s="11"/>
      <c r="FYM86" s="11"/>
      <c r="FYN86" s="11"/>
      <c r="FYO86" s="11"/>
      <c r="FYP86" s="11"/>
      <c r="FYQ86" s="11"/>
      <c r="FYR86" s="11"/>
      <c r="FYS86" s="11"/>
      <c r="FYT86" s="11"/>
      <c r="FYU86" s="11"/>
      <c r="FYV86" s="11"/>
      <c r="FYW86" s="11"/>
      <c r="FYX86" s="11"/>
      <c r="FYY86" s="11"/>
      <c r="FYZ86" s="11"/>
      <c r="FZA86" s="11"/>
      <c r="FZB86" s="11"/>
      <c r="FZC86" s="11"/>
      <c r="FZD86" s="11"/>
      <c r="FZE86" s="11"/>
      <c r="FZF86" s="11"/>
      <c r="FZG86" s="11"/>
      <c r="FZH86" s="11"/>
      <c r="FZI86" s="11"/>
      <c r="FZJ86" s="11"/>
      <c r="FZK86" s="11"/>
      <c r="FZL86" s="11"/>
      <c r="FZM86" s="11"/>
      <c r="FZN86" s="11"/>
      <c r="FZO86" s="11"/>
      <c r="FZP86" s="11"/>
      <c r="FZQ86" s="11"/>
      <c r="FZR86" s="11"/>
      <c r="FZS86" s="11"/>
      <c r="FZT86" s="11"/>
      <c r="FZU86" s="11"/>
      <c r="FZV86" s="11"/>
      <c r="FZW86" s="11"/>
      <c r="FZX86" s="11"/>
      <c r="FZY86" s="11"/>
      <c r="FZZ86" s="11"/>
      <c r="GAA86" s="11"/>
      <c r="GAB86" s="11"/>
      <c r="GAC86" s="11"/>
      <c r="GAD86" s="11"/>
      <c r="GAE86" s="11"/>
      <c r="GAF86" s="11"/>
      <c r="GAG86" s="11"/>
      <c r="GAH86" s="11"/>
      <c r="GAI86" s="11"/>
      <c r="GAJ86" s="11"/>
      <c r="GAK86" s="11"/>
      <c r="GAL86" s="11"/>
      <c r="GAM86" s="11"/>
      <c r="GAN86" s="11"/>
      <c r="GAO86" s="11"/>
      <c r="GAP86" s="11"/>
      <c r="GAQ86" s="11"/>
      <c r="GAR86" s="11"/>
      <c r="GAS86" s="11"/>
      <c r="GAT86" s="11"/>
      <c r="GAU86" s="11"/>
      <c r="GAV86" s="11"/>
      <c r="GAW86" s="11"/>
      <c r="GAX86" s="11"/>
      <c r="GAY86" s="11"/>
      <c r="GAZ86" s="11"/>
      <c r="GBA86" s="11"/>
      <c r="GBB86" s="11"/>
      <c r="GBC86" s="11"/>
      <c r="GBD86" s="11"/>
      <c r="GBE86" s="11"/>
      <c r="GBF86" s="11"/>
      <c r="GBG86" s="11"/>
      <c r="GBH86" s="11"/>
      <c r="GBI86" s="11"/>
      <c r="GBJ86" s="11"/>
      <c r="GBK86" s="11"/>
      <c r="GBL86" s="11"/>
      <c r="GBM86" s="11"/>
      <c r="GBN86" s="11"/>
      <c r="GBO86" s="11"/>
      <c r="GBP86" s="11"/>
      <c r="GBQ86" s="11"/>
      <c r="GBR86" s="11"/>
      <c r="GBS86" s="11"/>
      <c r="GBT86" s="11"/>
      <c r="GBU86" s="11"/>
      <c r="GBV86" s="11"/>
      <c r="GBW86" s="11"/>
      <c r="GBX86" s="11"/>
      <c r="GBY86" s="11"/>
      <c r="GBZ86" s="11"/>
      <c r="GCA86" s="11"/>
      <c r="GCB86" s="11"/>
      <c r="GCC86" s="11"/>
      <c r="GCD86" s="11"/>
      <c r="GCE86" s="11"/>
      <c r="GCF86" s="11"/>
      <c r="GCG86" s="11"/>
      <c r="GCH86" s="11"/>
      <c r="GCI86" s="11"/>
      <c r="GCJ86" s="11"/>
      <c r="GCK86" s="11"/>
      <c r="GCL86" s="11"/>
      <c r="GCM86" s="11"/>
      <c r="GCN86" s="11"/>
      <c r="GCO86" s="11"/>
      <c r="GCP86" s="11"/>
      <c r="GCQ86" s="11"/>
      <c r="GCR86" s="11"/>
      <c r="GCS86" s="11"/>
      <c r="GCT86" s="11"/>
      <c r="GCU86" s="11"/>
      <c r="GCV86" s="11"/>
      <c r="GCW86" s="11"/>
      <c r="GCX86" s="11"/>
      <c r="GCY86" s="11"/>
      <c r="GCZ86" s="11"/>
      <c r="GDA86" s="11"/>
      <c r="GDB86" s="11"/>
      <c r="GDC86" s="11"/>
      <c r="GDD86" s="11"/>
      <c r="GDE86" s="11"/>
      <c r="GDF86" s="11"/>
      <c r="GDG86" s="11"/>
      <c r="GDH86" s="11"/>
      <c r="GDI86" s="11"/>
      <c r="GDJ86" s="11"/>
      <c r="GDK86" s="11"/>
      <c r="GDL86" s="11"/>
      <c r="GDM86" s="11"/>
      <c r="GDN86" s="11"/>
      <c r="GDO86" s="11"/>
      <c r="GDP86" s="11"/>
      <c r="GDQ86" s="11"/>
      <c r="GDR86" s="11"/>
      <c r="GDS86" s="11"/>
      <c r="GDT86" s="11"/>
      <c r="GDU86" s="11"/>
      <c r="GDV86" s="11"/>
      <c r="GDW86" s="11"/>
      <c r="GDX86" s="11"/>
      <c r="GDY86" s="11"/>
      <c r="GDZ86" s="11"/>
      <c r="GEA86" s="11"/>
      <c r="GEB86" s="11"/>
      <c r="GEC86" s="11"/>
      <c r="GED86" s="11"/>
      <c r="GEE86" s="11"/>
      <c r="GEF86" s="11"/>
      <c r="GEG86" s="11"/>
      <c r="GEH86" s="11"/>
      <c r="GEI86" s="11"/>
      <c r="GEJ86" s="11"/>
      <c r="GEK86" s="11"/>
      <c r="GEL86" s="11"/>
      <c r="GEM86" s="11"/>
      <c r="GEN86" s="11"/>
      <c r="GEO86" s="11"/>
      <c r="GEP86" s="11"/>
      <c r="GEQ86" s="11"/>
      <c r="GER86" s="11"/>
      <c r="GES86" s="11"/>
      <c r="GET86" s="11"/>
      <c r="GEU86" s="11"/>
      <c r="GEV86" s="11"/>
      <c r="GEW86" s="11"/>
      <c r="GEX86" s="11"/>
      <c r="GEY86" s="11"/>
      <c r="GEZ86" s="11"/>
      <c r="GFA86" s="11"/>
      <c r="GFB86" s="11"/>
      <c r="GFC86" s="11"/>
      <c r="GFD86" s="11"/>
      <c r="GFE86" s="11"/>
      <c r="GFF86" s="11"/>
      <c r="GFG86" s="11"/>
      <c r="GFH86" s="11"/>
      <c r="GFI86" s="11"/>
      <c r="GFJ86" s="11"/>
      <c r="GFK86" s="11"/>
      <c r="GFL86" s="11"/>
      <c r="GFM86" s="11"/>
      <c r="GFN86" s="11"/>
      <c r="GFO86" s="11"/>
      <c r="GFP86" s="11"/>
      <c r="GFQ86" s="11"/>
      <c r="GFR86" s="11"/>
      <c r="GFS86" s="11"/>
      <c r="GFT86" s="11"/>
      <c r="GFU86" s="11"/>
      <c r="GFV86" s="11"/>
      <c r="GFW86" s="11"/>
      <c r="GFX86" s="11"/>
      <c r="GFY86" s="11"/>
      <c r="GFZ86" s="11"/>
      <c r="GGA86" s="11"/>
      <c r="GGB86" s="11"/>
      <c r="GGC86" s="11"/>
      <c r="GGD86" s="11"/>
      <c r="GGE86" s="11"/>
      <c r="GGF86" s="11"/>
      <c r="GGG86" s="11"/>
      <c r="GGH86" s="11"/>
      <c r="GGI86" s="11"/>
      <c r="GGJ86" s="11"/>
      <c r="GGK86" s="11"/>
      <c r="GGL86" s="11"/>
      <c r="GGM86" s="11"/>
      <c r="GGN86" s="11"/>
      <c r="GGO86" s="11"/>
      <c r="GGP86" s="11"/>
      <c r="GGQ86" s="11"/>
      <c r="GGR86" s="11"/>
      <c r="GGS86" s="11"/>
      <c r="GGT86" s="11"/>
      <c r="GGU86" s="11"/>
      <c r="GGV86" s="11"/>
      <c r="GGW86" s="11"/>
      <c r="GGX86" s="11"/>
      <c r="GGY86" s="11"/>
      <c r="GGZ86" s="11"/>
      <c r="GHA86" s="11"/>
      <c r="GHB86" s="11"/>
      <c r="GHC86" s="11"/>
      <c r="GHD86" s="11"/>
      <c r="GHE86" s="11"/>
      <c r="GHF86" s="11"/>
      <c r="GHG86" s="11"/>
      <c r="GHH86" s="11"/>
      <c r="GHI86" s="11"/>
      <c r="GHJ86" s="11"/>
      <c r="GHK86" s="11"/>
      <c r="GHL86" s="11"/>
      <c r="GHM86" s="11"/>
      <c r="GHN86" s="11"/>
      <c r="GHO86" s="11"/>
      <c r="GHP86" s="11"/>
      <c r="GHQ86" s="11"/>
      <c r="GHR86" s="11"/>
      <c r="GHS86" s="11"/>
      <c r="GHT86" s="11"/>
      <c r="GHU86" s="11"/>
      <c r="GHV86" s="11"/>
      <c r="GHW86" s="11"/>
      <c r="GHX86" s="11"/>
      <c r="GHY86" s="11"/>
      <c r="GHZ86" s="11"/>
      <c r="GIA86" s="11"/>
      <c r="GIB86" s="11"/>
      <c r="GIC86" s="11"/>
      <c r="GID86" s="11"/>
      <c r="GIE86" s="11"/>
      <c r="GIF86" s="11"/>
      <c r="GIG86" s="11"/>
      <c r="GIH86" s="11"/>
      <c r="GII86" s="11"/>
      <c r="GIJ86" s="11"/>
      <c r="GIK86" s="11"/>
      <c r="GIL86" s="11"/>
      <c r="GIM86" s="11"/>
      <c r="GIN86" s="11"/>
      <c r="GIO86" s="11"/>
      <c r="GIP86" s="11"/>
      <c r="GIQ86" s="11"/>
      <c r="GIR86" s="11"/>
      <c r="GIS86" s="11"/>
      <c r="GIT86" s="11"/>
      <c r="GIU86" s="11"/>
      <c r="GIV86" s="11"/>
      <c r="GIW86" s="11"/>
      <c r="GIX86" s="11"/>
      <c r="GIY86" s="11"/>
      <c r="GIZ86" s="11"/>
      <c r="GJA86" s="11"/>
      <c r="GJB86" s="11"/>
      <c r="GJC86" s="11"/>
      <c r="GJD86" s="11"/>
      <c r="GJE86" s="11"/>
      <c r="GJF86" s="11"/>
      <c r="GJG86" s="11"/>
      <c r="GJH86" s="11"/>
      <c r="GJI86" s="11"/>
      <c r="GJJ86" s="11"/>
      <c r="GJK86" s="11"/>
      <c r="GJL86" s="11"/>
      <c r="GJM86" s="11"/>
      <c r="GJN86" s="11"/>
      <c r="GJO86" s="11"/>
      <c r="GJP86" s="11"/>
      <c r="GJQ86" s="11"/>
      <c r="GJR86" s="11"/>
      <c r="GJS86" s="11"/>
      <c r="GJT86" s="11"/>
      <c r="GJU86" s="11"/>
      <c r="GJV86" s="11"/>
      <c r="GJW86" s="11"/>
      <c r="GJX86" s="11"/>
      <c r="GJY86" s="11"/>
      <c r="GJZ86" s="11"/>
      <c r="GKA86" s="11"/>
      <c r="GKB86" s="11"/>
      <c r="GKC86" s="11"/>
      <c r="GKD86" s="11"/>
      <c r="GKE86" s="11"/>
      <c r="GKF86" s="11"/>
      <c r="GKG86" s="11"/>
      <c r="GKH86" s="11"/>
      <c r="GKI86" s="11"/>
      <c r="GKJ86" s="11"/>
      <c r="GKK86" s="11"/>
      <c r="GKL86" s="11"/>
      <c r="GKM86" s="11"/>
      <c r="GKN86" s="11"/>
      <c r="GKO86" s="11"/>
      <c r="GKP86" s="11"/>
      <c r="GKQ86" s="11"/>
      <c r="GKR86" s="11"/>
      <c r="GKS86" s="11"/>
      <c r="GKT86" s="11"/>
      <c r="GKU86" s="11"/>
      <c r="GKV86" s="11"/>
      <c r="GKW86" s="11"/>
      <c r="GKX86" s="11"/>
      <c r="GKY86" s="11"/>
      <c r="GKZ86" s="11"/>
      <c r="GLA86" s="11"/>
      <c r="GLB86" s="11"/>
      <c r="GLC86" s="11"/>
      <c r="GLD86" s="11"/>
      <c r="GLE86" s="11"/>
      <c r="GLF86" s="11"/>
      <c r="GLG86" s="11"/>
      <c r="GLH86" s="11"/>
      <c r="GLI86" s="11"/>
      <c r="GLJ86" s="11"/>
      <c r="GLK86" s="11"/>
      <c r="GLL86" s="11"/>
      <c r="GLM86" s="11"/>
      <c r="GLN86" s="11"/>
      <c r="GLO86" s="11"/>
      <c r="GLP86" s="11"/>
      <c r="GLQ86" s="11"/>
      <c r="GLR86" s="11"/>
      <c r="GLS86" s="11"/>
      <c r="GLT86" s="11"/>
      <c r="GLU86" s="11"/>
      <c r="GLV86" s="11"/>
      <c r="GLW86" s="11"/>
      <c r="GLX86" s="11"/>
      <c r="GLY86" s="11"/>
      <c r="GLZ86" s="11"/>
      <c r="GMA86" s="11"/>
      <c r="GMB86" s="11"/>
      <c r="GMC86" s="11"/>
      <c r="GMD86" s="11"/>
      <c r="GME86" s="11"/>
      <c r="GMF86" s="11"/>
      <c r="GMG86" s="11"/>
      <c r="GMH86" s="11"/>
      <c r="GMI86" s="11"/>
      <c r="GMJ86" s="11"/>
      <c r="GMK86" s="11"/>
      <c r="GML86" s="11"/>
      <c r="GMM86" s="11"/>
      <c r="GMN86" s="11"/>
      <c r="GMO86" s="11"/>
      <c r="GMP86" s="11"/>
      <c r="GMQ86" s="11"/>
      <c r="GMR86" s="11"/>
      <c r="GMS86" s="11"/>
      <c r="GMT86" s="11"/>
      <c r="GMU86" s="11"/>
      <c r="GMV86" s="11"/>
      <c r="GMW86" s="11"/>
      <c r="GMX86" s="11"/>
      <c r="GMY86" s="11"/>
      <c r="GMZ86" s="11"/>
      <c r="GNA86" s="11"/>
      <c r="GNB86" s="11"/>
      <c r="GNC86" s="11"/>
      <c r="GND86" s="11"/>
      <c r="GNE86" s="11"/>
      <c r="GNF86" s="11"/>
      <c r="GNG86" s="11"/>
      <c r="GNH86" s="11"/>
      <c r="GNI86" s="11"/>
      <c r="GNJ86" s="11"/>
      <c r="GNK86" s="11"/>
      <c r="GNL86" s="11"/>
      <c r="GNM86" s="11"/>
      <c r="GNN86" s="11"/>
      <c r="GNO86" s="11"/>
      <c r="GNP86" s="11"/>
      <c r="GNQ86" s="11"/>
      <c r="GNR86" s="11"/>
      <c r="GNS86" s="11"/>
      <c r="GNT86" s="11"/>
      <c r="GNU86" s="11"/>
      <c r="GNV86" s="11"/>
      <c r="GNW86" s="11"/>
      <c r="GNX86" s="11"/>
      <c r="GNY86" s="11"/>
      <c r="GNZ86" s="11"/>
      <c r="GOA86" s="11"/>
      <c r="GOB86" s="11"/>
      <c r="GOC86" s="11"/>
      <c r="GOD86" s="11"/>
      <c r="GOE86" s="11"/>
      <c r="GOF86" s="11"/>
      <c r="GOG86" s="11"/>
      <c r="GOH86" s="11"/>
      <c r="GOI86" s="11"/>
      <c r="GOJ86" s="11"/>
      <c r="GOK86" s="11"/>
      <c r="GOL86" s="11"/>
      <c r="GOM86" s="11"/>
      <c r="GON86" s="11"/>
      <c r="GOO86" s="11"/>
      <c r="GOP86" s="11"/>
      <c r="GOQ86" s="11"/>
      <c r="GOR86" s="11"/>
      <c r="GOS86" s="11"/>
      <c r="GOT86" s="11"/>
      <c r="GOU86" s="11"/>
      <c r="GOV86" s="11"/>
      <c r="GOW86" s="11"/>
      <c r="GOX86" s="11"/>
      <c r="GOY86" s="11"/>
      <c r="GOZ86" s="11"/>
      <c r="GPA86" s="11"/>
      <c r="GPB86" s="11"/>
      <c r="GPC86" s="11"/>
      <c r="GPD86" s="11"/>
      <c r="GPE86" s="11"/>
      <c r="GPF86" s="11"/>
      <c r="GPG86" s="11"/>
      <c r="GPH86" s="11"/>
      <c r="GPI86" s="11"/>
      <c r="GPJ86" s="11"/>
      <c r="GPK86" s="11"/>
      <c r="GPL86" s="11"/>
      <c r="GPM86" s="11"/>
      <c r="GPN86" s="11"/>
      <c r="GPO86" s="11"/>
      <c r="GPP86" s="11"/>
      <c r="GPQ86" s="11"/>
      <c r="GPR86" s="11"/>
      <c r="GPS86" s="11"/>
      <c r="GPT86" s="11"/>
      <c r="GPU86" s="11"/>
      <c r="GPV86" s="11"/>
      <c r="GPW86" s="11"/>
      <c r="GPX86" s="11"/>
      <c r="GPY86" s="11"/>
      <c r="GPZ86" s="11"/>
      <c r="GQA86" s="11"/>
      <c r="GQB86" s="11"/>
      <c r="GQC86" s="11"/>
      <c r="GQD86" s="11"/>
      <c r="GQE86" s="11"/>
      <c r="GQF86" s="11"/>
      <c r="GQG86" s="11"/>
      <c r="GQH86" s="11"/>
      <c r="GQI86" s="11"/>
      <c r="GQJ86" s="11"/>
      <c r="GQK86" s="11"/>
      <c r="GQL86" s="11"/>
      <c r="GQM86" s="11"/>
      <c r="GQN86" s="11"/>
      <c r="GQO86" s="11"/>
      <c r="GQP86" s="11"/>
      <c r="GQQ86" s="11"/>
      <c r="GQR86" s="11"/>
      <c r="GQS86" s="11"/>
      <c r="GQT86" s="11"/>
      <c r="GQU86" s="11"/>
      <c r="GQV86" s="11"/>
      <c r="GQW86" s="11"/>
      <c r="GQX86" s="11"/>
      <c r="GQY86" s="11"/>
      <c r="GQZ86" s="11"/>
      <c r="GRA86" s="11"/>
      <c r="GRB86" s="11"/>
      <c r="GRC86" s="11"/>
      <c r="GRD86" s="11"/>
      <c r="GRE86" s="11"/>
      <c r="GRF86" s="11"/>
      <c r="GRG86" s="11"/>
      <c r="GRH86" s="11"/>
      <c r="GRI86" s="11"/>
      <c r="GRJ86" s="11"/>
      <c r="GRK86" s="11"/>
      <c r="GRL86" s="11"/>
      <c r="GRM86" s="11"/>
      <c r="GRN86" s="11"/>
      <c r="GRO86" s="11"/>
      <c r="GRP86" s="11"/>
      <c r="GRQ86" s="11"/>
      <c r="GRR86" s="11"/>
      <c r="GRS86" s="11"/>
      <c r="GRT86" s="11"/>
      <c r="GRU86" s="11"/>
      <c r="GRV86" s="11"/>
      <c r="GRW86" s="11"/>
      <c r="GRX86" s="11"/>
      <c r="GRY86" s="11"/>
      <c r="GRZ86" s="11"/>
      <c r="GSA86" s="11"/>
      <c r="GSB86" s="11"/>
      <c r="GSC86" s="11"/>
      <c r="GSD86" s="11"/>
      <c r="GSE86" s="11"/>
      <c r="GSF86" s="11"/>
      <c r="GSG86" s="11"/>
      <c r="GSH86" s="11"/>
      <c r="GSI86" s="11"/>
      <c r="GSJ86" s="11"/>
      <c r="GSK86" s="11"/>
      <c r="GSL86" s="11"/>
      <c r="GSM86" s="11"/>
      <c r="GSN86" s="11"/>
      <c r="GSO86" s="11"/>
      <c r="GSP86" s="11"/>
      <c r="GSQ86" s="11"/>
      <c r="GSR86" s="11"/>
      <c r="GSS86" s="11"/>
      <c r="GST86" s="11"/>
      <c r="GSU86" s="11"/>
      <c r="GSV86" s="11"/>
      <c r="GSW86" s="11"/>
      <c r="GSX86" s="11"/>
      <c r="GSY86" s="11"/>
      <c r="GSZ86" s="11"/>
      <c r="GTA86" s="11"/>
      <c r="GTB86" s="11"/>
      <c r="GTC86" s="11"/>
      <c r="GTD86" s="11"/>
      <c r="GTE86" s="11"/>
      <c r="GTF86" s="11"/>
      <c r="GTG86" s="11"/>
      <c r="GTH86" s="11"/>
      <c r="GTI86" s="11"/>
      <c r="GTJ86" s="11"/>
      <c r="GTK86" s="11"/>
      <c r="GTL86" s="11"/>
      <c r="GTM86" s="11"/>
      <c r="GTN86" s="11"/>
      <c r="GTO86" s="11"/>
      <c r="GTP86" s="11"/>
      <c r="GTQ86" s="11"/>
      <c r="GTR86" s="11"/>
      <c r="GTS86" s="11"/>
      <c r="GTT86" s="11"/>
      <c r="GTU86" s="11"/>
      <c r="GTV86" s="11"/>
      <c r="GTW86" s="11"/>
      <c r="GTX86" s="11"/>
      <c r="GTY86" s="11"/>
      <c r="GTZ86" s="11"/>
      <c r="GUA86" s="11"/>
      <c r="GUB86" s="11"/>
      <c r="GUC86" s="11"/>
      <c r="GUD86" s="11"/>
      <c r="GUE86" s="11"/>
      <c r="GUF86" s="11"/>
      <c r="GUG86" s="11"/>
      <c r="GUH86" s="11"/>
      <c r="GUI86" s="11"/>
      <c r="GUJ86" s="11"/>
      <c r="GUK86" s="11"/>
      <c r="GUL86" s="11"/>
      <c r="GUM86" s="11"/>
      <c r="GUN86" s="11"/>
      <c r="GUO86" s="11"/>
      <c r="GUP86" s="11"/>
      <c r="GUQ86" s="11"/>
      <c r="GUR86" s="11"/>
      <c r="GUS86" s="11"/>
      <c r="GUT86" s="11"/>
      <c r="GUU86" s="11"/>
      <c r="GUV86" s="11"/>
      <c r="GUW86" s="11"/>
      <c r="GUX86" s="11"/>
      <c r="GUY86" s="11"/>
      <c r="GUZ86" s="11"/>
      <c r="GVA86" s="11"/>
      <c r="GVB86" s="11"/>
      <c r="GVC86" s="11"/>
      <c r="GVD86" s="11"/>
      <c r="GVE86" s="11"/>
      <c r="GVF86" s="11"/>
      <c r="GVG86" s="11"/>
      <c r="GVH86" s="11"/>
      <c r="GVI86" s="11"/>
      <c r="GVJ86" s="11"/>
      <c r="GVK86" s="11"/>
      <c r="GVL86" s="11"/>
      <c r="GVM86" s="11"/>
      <c r="GVN86" s="11"/>
      <c r="GVO86" s="11"/>
      <c r="GVP86" s="11"/>
      <c r="GVQ86" s="11"/>
      <c r="GVR86" s="11"/>
      <c r="GVS86" s="11"/>
      <c r="GVT86" s="11"/>
      <c r="GVU86" s="11"/>
      <c r="GVV86" s="11"/>
      <c r="GVW86" s="11"/>
      <c r="GVX86" s="11"/>
      <c r="GVY86" s="11"/>
      <c r="GVZ86" s="11"/>
      <c r="GWA86" s="11"/>
      <c r="GWB86" s="11"/>
      <c r="GWC86" s="11"/>
      <c r="GWD86" s="11"/>
      <c r="GWE86" s="11"/>
      <c r="GWF86" s="11"/>
      <c r="GWG86" s="11"/>
      <c r="GWH86" s="11"/>
      <c r="GWI86" s="11"/>
      <c r="GWJ86" s="11"/>
      <c r="GWK86" s="11"/>
      <c r="GWL86" s="11"/>
      <c r="GWM86" s="11"/>
      <c r="GWN86" s="11"/>
      <c r="GWO86" s="11"/>
      <c r="GWP86" s="11"/>
      <c r="GWQ86" s="11"/>
      <c r="GWR86" s="11"/>
      <c r="GWS86" s="11"/>
      <c r="GWT86" s="11"/>
      <c r="GWU86" s="11"/>
      <c r="GWV86" s="11"/>
      <c r="GWW86" s="11"/>
      <c r="GWX86" s="11"/>
      <c r="GWY86" s="11"/>
      <c r="GWZ86" s="11"/>
      <c r="GXA86" s="11"/>
      <c r="GXB86" s="11"/>
      <c r="GXC86" s="11"/>
      <c r="GXD86" s="11"/>
      <c r="GXE86" s="11"/>
      <c r="GXF86" s="11"/>
      <c r="GXG86" s="11"/>
      <c r="GXH86" s="11"/>
      <c r="GXI86" s="11"/>
      <c r="GXJ86" s="11"/>
      <c r="GXK86" s="11"/>
      <c r="GXL86" s="11"/>
      <c r="GXM86" s="11"/>
      <c r="GXN86" s="11"/>
      <c r="GXO86" s="11"/>
      <c r="GXP86" s="11"/>
      <c r="GXQ86" s="11"/>
      <c r="GXR86" s="11"/>
      <c r="GXS86" s="11"/>
      <c r="GXT86" s="11"/>
      <c r="GXU86" s="11"/>
      <c r="GXV86" s="11"/>
      <c r="GXW86" s="11"/>
      <c r="GXX86" s="11"/>
      <c r="GXY86" s="11"/>
      <c r="GXZ86" s="11"/>
      <c r="GYA86" s="11"/>
      <c r="GYB86" s="11"/>
      <c r="GYC86" s="11"/>
      <c r="GYD86" s="11"/>
      <c r="GYE86" s="11"/>
      <c r="GYF86" s="11"/>
      <c r="GYG86" s="11"/>
      <c r="GYH86" s="11"/>
      <c r="GYI86" s="11"/>
      <c r="GYJ86" s="11"/>
      <c r="GYK86" s="11"/>
      <c r="GYL86" s="11"/>
      <c r="GYM86" s="11"/>
      <c r="GYN86" s="11"/>
      <c r="GYO86" s="11"/>
      <c r="GYP86" s="11"/>
      <c r="GYQ86" s="11"/>
      <c r="GYR86" s="11"/>
      <c r="GYS86" s="11"/>
      <c r="GYT86" s="11"/>
      <c r="GYU86" s="11"/>
      <c r="GYV86" s="11"/>
      <c r="GYW86" s="11"/>
      <c r="GYX86" s="11"/>
      <c r="GYY86" s="11"/>
      <c r="GYZ86" s="11"/>
      <c r="GZA86" s="11"/>
      <c r="GZB86" s="11"/>
      <c r="GZC86" s="11"/>
      <c r="GZD86" s="11"/>
      <c r="GZE86" s="11"/>
      <c r="GZF86" s="11"/>
      <c r="GZG86" s="11"/>
      <c r="GZH86" s="11"/>
      <c r="GZI86" s="11"/>
      <c r="GZJ86" s="11"/>
      <c r="GZK86" s="11"/>
      <c r="GZL86" s="11"/>
      <c r="GZM86" s="11"/>
      <c r="GZN86" s="11"/>
      <c r="GZO86" s="11"/>
      <c r="GZP86" s="11"/>
      <c r="GZQ86" s="11"/>
      <c r="GZR86" s="11"/>
      <c r="GZS86" s="11"/>
      <c r="GZT86" s="11"/>
      <c r="GZU86" s="11"/>
      <c r="GZV86" s="11"/>
      <c r="GZW86" s="11"/>
      <c r="GZX86" s="11"/>
      <c r="GZY86" s="11"/>
      <c r="GZZ86" s="11"/>
      <c r="HAA86" s="11"/>
      <c r="HAB86" s="11"/>
      <c r="HAC86" s="11"/>
      <c r="HAD86" s="11"/>
      <c r="HAE86" s="11"/>
      <c r="HAF86" s="11"/>
      <c r="HAG86" s="11"/>
      <c r="HAH86" s="11"/>
      <c r="HAI86" s="11"/>
      <c r="HAJ86" s="11"/>
      <c r="HAK86" s="11"/>
      <c r="HAL86" s="11"/>
      <c r="HAM86" s="11"/>
      <c r="HAN86" s="11"/>
      <c r="HAO86" s="11"/>
      <c r="HAP86" s="11"/>
      <c r="HAQ86" s="11"/>
      <c r="HAR86" s="11"/>
      <c r="HAS86" s="11"/>
      <c r="HAT86" s="11"/>
      <c r="HAU86" s="11"/>
      <c r="HAV86" s="11"/>
      <c r="HAW86" s="11"/>
      <c r="HAX86" s="11"/>
      <c r="HAY86" s="11"/>
      <c r="HAZ86" s="11"/>
      <c r="HBA86" s="11"/>
      <c r="HBB86" s="11"/>
      <c r="HBC86" s="11"/>
      <c r="HBD86" s="11"/>
      <c r="HBE86" s="11"/>
      <c r="HBF86" s="11"/>
      <c r="HBG86" s="11"/>
      <c r="HBH86" s="11"/>
      <c r="HBI86" s="11"/>
      <c r="HBJ86" s="11"/>
      <c r="HBK86" s="11"/>
      <c r="HBL86" s="11"/>
      <c r="HBM86" s="11"/>
      <c r="HBN86" s="11"/>
      <c r="HBO86" s="11"/>
      <c r="HBP86" s="11"/>
      <c r="HBQ86" s="11"/>
      <c r="HBR86" s="11"/>
      <c r="HBS86" s="11"/>
      <c r="HBT86" s="11"/>
      <c r="HBU86" s="11"/>
      <c r="HBV86" s="11"/>
      <c r="HBW86" s="11"/>
      <c r="HBX86" s="11"/>
      <c r="HBY86" s="11"/>
      <c r="HBZ86" s="11"/>
      <c r="HCA86" s="11"/>
      <c r="HCB86" s="11"/>
      <c r="HCC86" s="11"/>
      <c r="HCD86" s="11"/>
      <c r="HCE86" s="11"/>
      <c r="HCF86" s="11"/>
      <c r="HCG86" s="11"/>
      <c r="HCH86" s="11"/>
      <c r="HCI86" s="11"/>
      <c r="HCJ86" s="11"/>
      <c r="HCK86" s="11"/>
      <c r="HCL86" s="11"/>
      <c r="HCM86" s="11"/>
      <c r="HCN86" s="11"/>
      <c r="HCO86" s="11"/>
      <c r="HCP86" s="11"/>
      <c r="HCQ86" s="11"/>
      <c r="HCR86" s="11"/>
      <c r="HCS86" s="11"/>
      <c r="HCT86" s="11"/>
      <c r="HCU86" s="11"/>
      <c r="HCV86" s="11"/>
      <c r="HCW86" s="11"/>
      <c r="HCX86" s="11"/>
      <c r="HCY86" s="11"/>
      <c r="HCZ86" s="11"/>
      <c r="HDA86" s="11"/>
      <c r="HDB86" s="11"/>
      <c r="HDC86" s="11"/>
      <c r="HDD86" s="11"/>
      <c r="HDE86" s="11"/>
      <c r="HDF86" s="11"/>
      <c r="HDG86" s="11"/>
      <c r="HDH86" s="11"/>
      <c r="HDI86" s="11"/>
      <c r="HDJ86" s="11"/>
      <c r="HDK86" s="11"/>
      <c r="HDL86" s="11"/>
      <c r="HDM86" s="11"/>
      <c r="HDN86" s="11"/>
      <c r="HDO86" s="11"/>
      <c r="HDP86" s="11"/>
      <c r="HDQ86" s="11"/>
      <c r="HDR86" s="11"/>
      <c r="HDS86" s="11"/>
      <c r="HDT86" s="11"/>
      <c r="HDU86" s="11"/>
      <c r="HDV86" s="11"/>
      <c r="HDW86" s="11"/>
      <c r="HDX86" s="11"/>
      <c r="HDY86" s="11"/>
      <c r="HDZ86" s="11"/>
      <c r="HEA86" s="11"/>
      <c r="HEB86" s="11"/>
      <c r="HEC86" s="11"/>
      <c r="HED86" s="11"/>
      <c r="HEE86" s="11"/>
      <c r="HEF86" s="11"/>
      <c r="HEG86" s="11"/>
      <c r="HEH86" s="11"/>
      <c r="HEI86" s="11"/>
      <c r="HEJ86" s="11"/>
      <c r="HEK86" s="11"/>
      <c r="HEL86" s="11"/>
      <c r="HEM86" s="11"/>
      <c r="HEN86" s="11"/>
      <c r="HEO86" s="11"/>
      <c r="HEP86" s="11"/>
      <c r="HEQ86" s="11"/>
      <c r="HER86" s="11"/>
      <c r="HES86" s="11"/>
      <c r="HET86" s="11"/>
      <c r="HEU86" s="11"/>
      <c r="HEV86" s="11"/>
      <c r="HEW86" s="11"/>
      <c r="HEX86" s="11"/>
      <c r="HEY86" s="11"/>
      <c r="HEZ86" s="11"/>
      <c r="HFA86" s="11"/>
      <c r="HFB86" s="11"/>
      <c r="HFC86" s="11"/>
      <c r="HFD86" s="11"/>
      <c r="HFE86" s="11"/>
      <c r="HFF86" s="11"/>
      <c r="HFG86" s="11"/>
      <c r="HFH86" s="11"/>
      <c r="HFI86" s="11"/>
      <c r="HFJ86" s="11"/>
      <c r="HFK86" s="11"/>
      <c r="HFL86" s="11"/>
      <c r="HFM86" s="11"/>
      <c r="HFN86" s="11"/>
      <c r="HFO86" s="11"/>
      <c r="HFP86" s="11"/>
      <c r="HFQ86" s="11"/>
      <c r="HFR86" s="11"/>
      <c r="HFS86" s="11"/>
      <c r="HFT86" s="11"/>
      <c r="HFU86" s="11"/>
      <c r="HFV86" s="11"/>
      <c r="HFW86" s="11"/>
      <c r="HFX86" s="11"/>
      <c r="HFY86" s="11"/>
      <c r="HFZ86" s="11"/>
      <c r="HGA86" s="11"/>
      <c r="HGB86" s="11"/>
      <c r="HGC86" s="11"/>
      <c r="HGD86" s="11"/>
      <c r="HGE86" s="11"/>
      <c r="HGF86" s="11"/>
      <c r="HGG86" s="11"/>
      <c r="HGH86" s="11"/>
      <c r="HGI86" s="11"/>
      <c r="HGJ86" s="11"/>
      <c r="HGK86" s="11"/>
      <c r="HGL86" s="11"/>
      <c r="HGM86" s="11"/>
      <c r="HGN86" s="11"/>
      <c r="HGO86" s="11"/>
      <c r="HGP86" s="11"/>
      <c r="HGQ86" s="11"/>
      <c r="HGR86" s="11"/>
      <c r="HGS86" s="11"/>
      <c r="HGT86" s="11"/>
      <c r="HGU86" s="11"/>
      <c r="HGV86" s="11"/>
      <c r="HGW86" s="11"/>
      <c r="HGX86" s="11"/>
      <c r="HGY86" s="11"/>
      <c r="HGZ86" s="11"/>
      <c r="HHA86" s="11"/>
      <c r="HHB86" s="11"/>
      <c r="HHC86" s="11"/>
      <c r="HHD86" s="11"/>
      <c r="HHE86" s="11"/>
      <c r="HHF86" s="11"/>
      <c r="HHG86" s="11"/>
      <c r="HHH86" s="11"/>
      <c r="HHI86" s="11"/>
      <c r="HHJ86" s="11"/>
      <c r="HHK86" s="11"/>
      <c r="HHL86" s="11"/>
      <c r="HHM86" s="11"/>
      <c r="HHN86" s="11"/>
      <c r="HHO86" s="11"/>
      <c r="HHP86" s="11"/>
      <c r="HHQ86" s="11"/>
      <c r="HHR86" s="11"/>
      <c r="HHS86" s="11"/>
      <c r="HHT86" s="11"/>
      <c r="HHU86" s="11"/>
      <c r="HHV86" s="11"/>
      <c r="HHW86" s="11"/>
      <c r="HHX86" s="11"/>
      <c r="HHY86" s="11"/>
      <c r="HHZ86" s="11"/>
      <c r="HIA86" s="11"/>
      <c r="HIB86" s="11"/>
      <c r="HIC86" s="11"/>
      <c r="HID86" s="11"/>
      <c r="HIE86" s="11"/>
      <c r="HIF86" s="11"/>
      <c r="HIG86" s="11"/>
      <c r="HIH86" s="11"/>
      <c r="HII86" s="11"/>
      <c r="HIJ86" s="11"/>
      <c r="HIK86" s="11"/>
      <c r="HIL86" s="11"/>
      <c r="HIM86" s="11"/>
      <c r="HIN86" s="11"/>
      <c r="HIO86" s="11"/>
      <c r="HIP86" s="11"/>
      <c r="HIQ86" s="11"/>
      <c r="HIR86" s="11"/>
      <c r="HIS86" s="11"/>
      <c r="HIT86" s="11"/>
      <c r="HIU86" s="11"/>
      <c r="HIV86" s="11"/>
      <c r="HIW86" s="11"/>
      <c r="HIX86" s="11"/>
      <c r="HIY86" s="11"/>
      <c r="HIZ86" s="11"/>
      <c r="HJA86" s="11"/>
      <c r="HJB86" s="11"/>
      <c r="HJC86" s="11"/>
      <c r="HJD86" s="11"/>
      <c r="HJE86" s="11"/>
      <c r="HJF86" s="11"/>
      <c r="HJG86" s="11"/>
      <c r="HJH86" s="11"/>
      <c r="HJI86" s="11"/>
      <c r="HJJ86" s="11"/>
      <c r="HJK86" s="11"/>
      <c r="HJL86" s="11"/>
      <c r="HJM86" s="11"/>
      <c r="HJN86" s="11"/>
      <c r="HJO86" s="11"/>
      <c r="HJP86" s="11"/>
      <c r="HJQ86" s="11"/>
      <c r="HJR86" s="11"/>
      <c r="HJS86" s="11"/>
      <c r="HJT86" s="11"/>
      <c r="HJU86" s="11"/>
      <c r="HJV86" s="11"/>
      <c r="HJW86" s="11"/>
      <c r="HJX86" s="11"/>
      <c r="HJY86" s="11"/>
      <c r="HJZ86" s="11"/>
      <c r="HKA86" s="11"/>
      <c r="HKB86" s="11"/>
      <c r="HKC86" s="11"/>
      <c r="HKD86" s="11"/>
      <c r="HKE86" s="11"/>
      <c r="HKF86" s="11"/>
      <c r="HKG86" s="11"/>
      <c r="HKH86" s="11"/>
      <c r="HKI86" s="11"/>
      <c r="HKJ86" s="11"/>
      <c r="HKK86" s="11"/>
      <c r="HKL86" s="11"/>
      <c r="HKM86" s="11"/>
      <c r="HKN86" s="11"/>
      <c r="HKO86" s="11"/>
      <c r="HKP86" s="11"/>
      <c r="HKQ86" s="11"/>
      <c r="HKR86" s="11"/>
      <c r="HKS86" s="11"/>
      <c r="HKT86" s="11"/>
      <c r="HKU86" s="11"/>
      <c r="HKV86" s="11"/>
      <c r="HKW86" s="11"/>
      <c r="HKX86" s="11"/>
      <c r="HKY86" s="11"/>
      <c r="HKZ86" s="11"/>
      <c r="HLA86" s="11"/>
      <c r="HLB86" s="11"/>
      <c r="HLC86" s="11"/>
      <c r="HLD86" s="11"/>
      <c r="HLE86" s="11"/>
      <c r="HLF86" s="11"/>
      <c r="HLG86" s="11"/>
      <c r="HLH86" s="11"/>
      <c r="HLI86" s="11"/>
      <c r="HLJ86" s="11"/>
      <c r="HLK86" s="11"/>
      <c r="HLL86" s="11"/>
      <c r="HLM86" s="11"/>
      <c r="HLN86" s="11"/>
      <c r="HLO86" s="11"/>
      <c r="HLP86" s="11"/>
      <c r="HLQ86" s="11"/>
      <c r="HLR86" s="11"/>
      <c r="HLS86" s="11"/>
      <c r="HLT86" s="11"/>
      <c r="HLU86" s="11"/>
      <c r="HLV86" s="11"/>
      <c r="HLW86" s="11"/>
      <c r="HLX86" s="11"/>
      <c r="HLY86" s="11"/>
      <c r="HLZ86" s="11"/>
      <c r="HMA86" s="11"/>
      <c r="HMB86" s="11"/>
      <c r="HMC86" s="11"/>
      <c r="HMD86" s="11"/>
      <c r="HME86" s="11"/>
      <c r="HMF86" s="11"/>
      <c r="HMG86" s="11"/>
      <c r="HMH86" s="11"/>
      <c r="HMI86" s="11"/>
      <c r="HMJ86" s="11"/>
      <c r="HMK86" s="11"/>
      <c r="HML86" s="11"/>
      <c r="HMM86" s="11"/>
      <c r="HMN86" s="11"/>
      <c r="HMO86" s="11"/>
      <c r="HMP86" s="11"/>
      <c r="HMQ86" s="11"/>
      <c r="HMR86" s="11"/>
      <c r="HMS86" s="11"/>
      <c r="HMT86" s="11"/>
      <c r="HMU86" s="11"/>
      <c r="HMV86" s="11"/>
      <c r="HMW86" s="11"/>
      <c r="HMX86" s="11"/>
      <c r="HMY86" s="11"/>
      <c r="HMZ86" s="11"/>
      <c r="HNA86" s="11"/>
      <c r="HNB86" s="11"/>
      <c r="HNC86" s="11"/>
      <c r="HND86" s="11"/>
      <c r="HNE86" s="11"/>
      <c r="HNF86" s="11"/>
      <c r="HNG86" s="11"/>
      <c r="HNH86" s="11"/>
      <c r="HNI86" s="11"/>
      <c r="HNJ86" s="11"/>
      <c r="HNK86" s="11"/>
      <c r="HNL86" s="11"/>
      <c r="HNM86" s="11"/>
      <c r="HNN86" s="11"/>
      <c r="HNO86" s="11"/>
      <c r="HNP86" s="11"/>
      <c r="HNQ86" s="11"/>
      <c r="HNR86" s="11"/>
      <c r="HNS86" s="11"/>
      <c r="HNT86" s="11"/>
      <c r="HNU86" s="11"/>
      <c r="HNV86" s="11"/>
      <c r="HNW86" s="11"/>
      <c r="HNX86" s="11"/>
      <c r="HNY86" s="11"/>
      <c r="HNZ86" s="11"/>
      <c r="HOA86" s="11"/>
      <c r="HOB86" s="11"/>
      <c r="HOC86" s="11"/>
      <c r="HOD86" s="11"/>
      <c r="HOE86" s="11"/>
      <c r="HOF86" s="11"/>
      <c r="HOG86" s="11"/>
      <c r="HOH86" s="11"/>
      <c r="HOI86" s="11"/>
      <c r="HOJ86" s="11"/>
      <c r="HOK86" s="11"/>
      <c r="HOL86" s="11"/>
      <c r="HOM86" s="11"/>
      <c r="HON86" s="11"/>
      <c r="HOO86" s="11"/>
      <c r="HOP86" s="11"/>
      <c r="HOQ86" s="11"/>
      <c r="HOR86" s="11"/>
      <c r="HOS86" s="11"/>
      <c r="HOT86" s="11"/>
      <c r="HOU86" s="11"/>
      <c r="HOV86" s="11"/>
      <c r="HOW86" s="11"/>
      <c r="HOX86" s="11"/>
      <c r="HOY86" s="11"/>
      <c r="HOZ86" s="11"/>
      <c r="HPA86" s="11"/>
      <c r="HPB86" s="11"/>
      <c r="HPC86" s="11"/>
      <c r="HPD86" s="11"/>
      <c r="HPE86" s="11"/>
      <c r="HPF86" s="11"/>
      <c r="HPG86" s="11"/>
      <c r="HPH86" s="11"/>
      <c r="HPI86" s="11"/>
      <c r="HPJ86" s="11"/>
      <c r="HPK86" s="11"/>
      <c r="HPL86" s="11"/>
      <c r="HPM86" s="11"/>
      <c r="HPN86" s="11"/>
      <c r="HPO86" s="11"/>
      <c r="HPP86" s="11"/>
      <c r="HPQ86" s="11"/>
      <c r="HPR86" s="11"/>
      <c r="HPS86" s="11"/>
      <c r="HPT86" s="11"/>
      <c r="HPU86" s="11"/>
      <c r="HPV86" s="11"/>
      <c r="HPW86" s="11"/>
      <c r="HPX86" s="11"/>
      <c r="HPY86" s="11"/>
      <c r="HPZ86" s="11"/>
      <c r="HQA86" s="11"/>
      <c r="HQB86" s="11"/>
      <c r="HQC86" s="11"/>
      <c r="HQD86" s="11"/>
      <c r="HQE86" s="11"/>
      <c r="HQF86" s="11"/>
      <c r="HQG86" s="11"/>
      <c r="HQH86" s="11"/>
      <c r="HQI86" s="11"/>
      <c r="HQJ86" s="11"/>
      <c r="HQK86" s="11"/>
      <c r="HQL86" s="11"/>
      <c r="HQM86" s="11"/>
      <c r="HQN86" s="11"/>
      <c r="HQO86" s="11"/>
      <c r="HQP86" s="11"/>
      <c r="HQQ86" s="11"/>
      <c r="HQR86" s="11"/>
      <c r="HQS86" s="11"/>
      <c r="HQT86" s="11"/>
      <c r="HQU86" s="11"/>
      <c r="HQV86" s="11"/>
      <c r="HQW86" s="11"/>
      <c r="HQX86" s="11"/>
      <c r="HQY86" s="11"/>
      <c r="HQZ86" s="11"/>
      <c r="HRA86" s="11"/>
      <c r="HRB86" s="11"/>
      <c r="HRC86" s="11"/>
      <c r="HRD86" s="11"/>
      <c r="HRE86" s="11"/>
      <c r="HRF86" s="11"/>
      <c r="HRG86" s="11"/>
      <c r="HRH86" s="11"/>
      <c r="HRI86" s="11"/>
      <c r="HRJ86" s="11"/>
      <c r="HRK86" s="11"/>
      <c r="HRL86" s="11"/>
      <c r="HRM86" s="11"/>
      <c r="HRN86" s="11"/>
      <c r="HRO86" s="11"/>
      <c r="HRP86" s="11"/>
      <c r="HRQ86" s="11"/>
      <c r="HRR86" s="11"/>
      <c r="HRS86" s="11"/>
      <c r="HRT86" s="11"/>
      <c r="HRU86" s="11"/>
      <c r="HRV86" s="11"/>
      <c r="HRW86" s="11"/>
      <c r="HRX86" s="11"/>
      <c r="HRY86" s="11"/>
      <c r="HRZ86" s="11"/>
      <c r="HSA86" s="11"/>
      <c r="HSB86" s="11"/>
      <c r="HSC86" s="11"/>
      <c r="HSD86" s="11"/>
      <c r="HSE86" s="11"/>
      <c r="HSF86" s="11"/>
      <c r="HSG86" s="11"/>
      <c r="HSH86" s="11"/>
      <c r="HSI86" s="11"/>
      <c r="HSJ86" s="11"/>
      <c r="HSK86" s="11"/>
      <c r="HSL86" s="11"/>
      <c r="HSM86" s="11"/>
      <c r="HSN86" s="11"/>
      <c r="HSO86" s="11"/>
      <c r="HSP86" s="11"/>
      <c r="HSQ86" s="11"/>
      <c r="HSR86" s="11"/>
      <c r="HSS86" s="11"/>
      <c r="HST86" s="11"/>
      <c r="HSU86" s="11"/>
      <c r="HSV86" s="11"/>
      <c r="HSW86" s="11"/>
      <c r="HSX86" s="11"/>
      <c r="HSY86" s="11"/>
      <c r="HSZ86" s="11"/>
      <c r="HTA86" s="11"/>
      <c r="HTB86" s="11"/>
      <c r="HTC86" s="11"/>
      <c r="HTD86" s="11"/>
      <c r="HTE86" s="11"/>
      <c r="HTF86" s="11"/>
      <c r="HTG86" s="11"/>
      <c r="HTH86" s="11"/>
      <c r="HTI86" s="11"/>
      <c r="HTJ86" s="11"/>
      <c r="HTK86" s="11"/>
      <c r="HTL86" s="11"/>
      <c r="HTM86" s="11"/>
      <c r="HTN86" s="11"/>
      <c r="HTO86" s="11"/>
      <c r="HTP86" s="11"/>
      <c r="HTQ86" s="11"/>
      <c r="HTR86" s="11"/>
      <c r="HTS86" s="11"/>
      <c r="HTT86" s="11"/>
      <c r="HTU86" s="11"/>
      <c r="HTV86" s="11"/>
      <c r="HTW86" s="11"/>
      <c r="HTX86" s="11"/>
      <c r="HTY86" s="11"/>
      <c r="HTZ86" s="11"/>
      <c r="HUA86" s="11"/>
      <c r="HUB86" s="11"/>
      <c r="HUC86" s="11"/>
      <c r="HUD86" s="11"/>
      <c r="HUE86" s="11"/>
      <c r="HUF86" s="11"/>
      <c r="HUG86" s="11"/>
      <c r="HUH86" s="11"/>
      <c r="HUI86" s="11"/>
      <c r="HUJ86" s="11"/>
      <c r="HUK86" s="11"/>
      <c r="HUL86" s="11"/>
      <c r="HUM86" s="11"/>
      <c r="HUN86" s="11"/>
      <c r="HUO86" s="11"/>
      <c r="HUP86" s="11"/>
      <c r="HUQ86" s="11"/>
      <c r="HUR86" s="11"/>
      <c r="HUS86" s="11"/>
      <c r="HUT86" s="11"/>
      <c r="HUU86" s="11"/>
      <c r="HUV86" s="11"/>
      <c r="HUW86" s="11"/>
      <c r="HUX86" s="11"/>
      <c r="HUY86" s="11"/>
      <c r="HUZ86" s="11"/>
      <c r="HVA86" s="11"/>
      <c r="HVB86" s="11"/>
      <c r="HVC86" s="11"/>
      <c r="HVD86" s="11"/>
      <c r="HVE86" s="11"/>
      <c r="HVF86" s="11"/>
      <c r="HVG86" s="11"/>
      <c r="HVH86" s="11"/>
      <c r="HVI86" s="11"/>
      <c r="HVJ86" s="11"/>
      <c r="HVK86" s="11"/>
      <c r="HVL86" s="11"/>
      <c r="HVM86" s="11"/>
      <c r="HVN86" s="11"/>
      <c r="HVO86" s="11"/>
      <c r="HVP86" s="11"/>
      <c r="HVQ86" s="11"/>
      <c r="HVR86" s="11"/>
      <c r="HVS86" s="11"/>
      <c r="HVT86" s="11"/>
      <c r="HVU86" s="11"/>
      <c r="HVV86" s="11"/>
      <c r="HVW86" s="11"/>
      <c r="HVX86" s="11"/>
      <c r="HVY86" s="11"/>
      <c r="HVZ86" s="11"/>
      <c r="HWA86" s="11"/>
      <c r="HWB86" s="11"/>
      <c r="HWC86" s="11"/>
      <c r="HWD86" s="11"/>
      <c r="HWE86" s="11"/>
      <c r="HWF86" s="11"/>
      <c r="HWG86" s="11"/>
      <c r="HWH86" s="11"/>
      <c r="HWI86" s="11"/>
      <c r="HWJ86" s="11"/>
      <c r="HWK86" s="11"/>
      <c r="HWL86" s="11"/>
      <c r="HWM86" s="11"/>
      <c r="HWN86" s="11"/>
      <c r="HWO86" s="11"/>
      <c r="HWP86" s="11"/>
      <c r="HWQ86" s="11"/>
      <c r="HWR86" s="11"/>
      <c r="HWS86" s="11"/>
      <c r="HWT86" s="11"/>
      <c r="HWU86" s="11"/>
      <c r="HWV86" s="11"/>
      <c r="HWW86" s="11"/>
      <c r="HWX86" s="11"/>
      <c r="HWY86" s="11"/>
      <c r="HWZ86" s="11"/>
      <c r="HXA86" s="11"/>
      <c r="HXB86" s="11"/>
      <c r="HXC86" s="11"/>
      <c r="HXD86" s="11"/>
      <c r="HXE86" s="11"/>
      <c r="HXF86" s="11"/>
      <c r="HXG86" s="11"/>
      <c r="HXH86" s="11"/>
      <c r="HXI86" s="11"/>
      <c r="HXJ86" s="11"/>
      <c r="HXK86" s="11"/>
      <c r="HXL86" s="11"/>
      <c r="HXM86" s="11"/>
      <c r="HXN86" s="11"/>
      <c r="HXO86" s="11"/>
      <c r="HXP86" s="11"/>
      <c r="HXQ86" s="11"/>
      <c r="HXR86" s="11"/>
      <c r="HXS86" s="11"/>
      <c r="HXT86" s="11"/>
      <c r="HXU86" s="11"/>
      <c r="HXV86" s="11"/>
      <c r="HXW86" s="11"/>
      <c r="HXX86" s="11"/>
      <c r="HXY86" s="11"/>
      <c r="HXZ86" s="11"/>
      <c r="HYA86" s="11"/>
      <c r="HYB86" s="11"/>
      <c r="HYC86" s="11"/>
      <c r="HYD86" s="11"/>
      <c r="HYE86" s="11"/>
      <c r="HYF86" s="11"/>
      <c r="HYG86" s="11"/>
      <c r="HYH86" s="11"/>
      <c r="HYI86" s="11"/>
      <c r="HYJ86" s="11"/>
      <c r="HYK86" s="11"/>
      <c r="HYL86" s="11"/>
      <c r="HYM86" s="11"/>
      <c r="HYN86" s="11"/>
      <c r="HYO86" s="11"/>
      <c r="HYP86" s="11"/>
      <c r="HYQ86" s="11"/>
      <c r="HYR86" s="11"/>
      <c r="HYS86" s="11"/>
      <c r="HYT86" s="11"/>
      <c r="HYU86" s="11"/>
      <c r="HYV86" s="11"/>
      <c r="HYW86" s="11"/>
      <c r="HYX86" s="11"/>
      <c r="HYY86" s="11"/>
      <c r="HYZ86" s="11"/>
      <c r="HZA86" s="11"/>
      <c r="HZB86" s="11"/>
      <c r="HZC86" s="11"/>
      <c r="HZD86" s="11"/>
      <c r="HZE86" s="11"/>
      <c r="HZF86" s="11"/>
      <c r="HZG86" s="11"/>
      <c r="HZH86" s="11"/>
      <c r="HZI86" s="11"/>
      <c r="HZJ86" s="11"/>
      <c r="HZK86" s="11"/>
      <c r="HZL86" s="11"/>
      <c r="HZM86" s="11"/>
      <c r="HZN86" s="11"/>
      <c r="HZO86" s="11"/>
      <c r="HZP86" s="11"/>
      <c r="HZQ86" s="11"/>
      <c r="HZR86" s="11"/>
      <c r="HZS86" s="11"/>
      <c r="HZT86" s="11"/>
      <c r="HZU86" s="11"/>
      <c r="HZV86" s="11"/>
      <c r="HZW86" s="11"/>
      <c r="HZX86" s="11"/>
      <c r="HZY86" s="11"/>
      <c r="HZZ86" s="11"/>
      <c r="IAA86" s="11"/>
      <c r="IAB86" s="11"/>
      <c r="IAC86" s="11"/>
      <c r="IAD86" s="11"/>
      <c r="IAE86" s="11"/>
      <c r="IAF86" s="11"/>
      <c r="IAG86" s="11"/>
      <c r="IAH86" s="11"/>
      <c r="IAI86" s="11"/>
      <c r="IAJ86" s="11"/>
      <c r="IAK86" s="11"/>
      <c r="IAL86" s="11"/>
      <c r="IAM86" s="11"/>
      <c r="IAN86" s="11"/>
      <c r="IAO86" s="11"/>
      <c r="IAP86" s="11"/>
      <c r="IAQ86" s="11"/>
      <c r="IAR86" s="11"/>
      <c r="IAS86" s="11"/>
      <c r="IAT86" s="11"/>
      <c r="IAU86" s="11"/>
      <c r="IAV86" s="11"/>
      <c r="IAW86" s="11"/>
      <c r="IAX86" s="11"/>
      <c r="IAY86" s="11"/>
      <c r="IAZ86" s="11"/>
      <c r="IBA86" s="11"/>
      <c r="IBB86" s="11"/>
      <c r="IBC86" s="11"/>
      <c r="IBD86" s="11"/>
      <c r="IBE86" s="11"/>
      <c r="IBF86" s="11"/>
      <c r="IBG86" s="11"/>
      <c r="IBH86" s="11"/>
      <c r="IBI86" s="11"/>
      <c r="IBJ86" s="11"/>
      <c r="IBK86" s="11"/>
      <c r="IBL86" s="11"/>
      <c r="IBM86" s="11"/>
      <c r="IBN86" s="11"/>
      <c r="IBO86" s="11"/>
      <c r="IBP86" s="11"/>
      <c r="IBQ86" s="11"/>
      <c r="IBR86" s="11"/>
      <c r="IBS86" s="11"/>
      <c r="IBT86" s="11"/>
      <c r="IBU86" s="11"/>
      <c r="IBV86" s="11"/>
      <c r="IBW86" s="11"/>
      <c r="IBX86" s="11"/>
      <c r="IBY86" s="11"/>
      <c r="IBZ86" s="11"/>
      <c r="ICA86" s="11"/>
      <c r="ICB86" s="11"/>
      <c r="ICC86" s="11"/>
      <c r="ICD86" s="11"/>
      <c r="ICE86" s="11"/>
      <c r="ICF86" s="11"/>
      <c r="ICG86" s="11"/>
      <c r="ICH86" s="11"/>
      <c r="ICI86" s="11"/>
      <c r="ICJ86" s="11"/>
      <c r="ICK86" s="11"/>
      <c r="ICL86" s="11"/>
      <c r="ICM86" s="11"/>
      <c r="ICN86" s="11"/>
      <c r="ICO86" s="11"/>
      <c r="ICP86" s="11"/>
      <c r="ICQ86" s="11"/>
      <c r="ICR86" s="11"/>
      <c r="ICS86" s="11"/>
      <c r="ICT86" s="11"/>
      <c r="ICU86" s="11"/>
      <c r="ICV86" s="11"/>
      <c r="ICW86" s="11"/>
      <c r="ICX86" s="11"/>
      <c r="ICY86" s="11"/>
      <c r="ICZ86" s="11"/>
      <c r="IDA86" s="11"/>
      <c r="IDB86" s="11"/>
      <c r="IDC86" s="11"/>
      <c r="IDD86" s="11"/>
      <c r="IDE86" s="11"/>
      <c r="IDF86" s="11"/>
      <c r="IDG86" s="11"/>
      <c r="IDH86" s="11"/>
      <c r="IDI86" s="11"/>
      <c r="IDJ86" s="11"/>
      <c r="IDK86" s="11"/>
      <c r="IDL86" s="11"/>
      <c r="IDM86" s="11"/>
      <c r="IDN86" s="11"/>
      <c r="IDO86" s="11"/>
      <c r="IDP86" s="11"/>
      <c r="IDQ86" s="11"/>
      <c r="IDR86" s="11"/>
      <c r="IDS86" s="11"/>
      <c r="IDT86" s="11"/>
      <c r="IDU86" s="11"/>
      <c r="IDV86" s="11"/>
      <c r="IDW86" s="11"/>
      <c r="IDX86" s="11"/>
      <c r="IDY86" s="11"/>
      <c r="IDZ86" s="11"/>
      <c r="IEA86" s="11"/>
      <c r="IEB86" s="11"/>
      <c r="IEC86" s="11"/>
      <c r="IED86" s="11"/>
      <c r="IEE86" s="11"/>
      <c r="IEF86" s="11"/>
      <c r="IEG86" s="11"/>
      <c r="IEH86" s="11"/>
      <c r="IEI86" s="11"/>
      <c r="IEJ86" s="11"/>
      <c r="IEK86" s="11"/>
      <c r="IEL86" s="11"/>
      <c r="IEM86" s="11"/>
      <c r="IEN86" s="11"/>
      <c r="IEO86" s="11"/>
      <c r="IEP86" s="11"/>
      <c r="IEQ86" s="11"/>
      <c r="IER86" s="11"/>
      <c r="IES86" s="11"/>
      <c r="IET86" s="11"/>
      <c r="IEU86" s="11"/>
      <c r="IEV86" s="11"/>
      <c r="IEW86" s="11"/>
      <c r="IEX86" s="11"/>
      <c r="IEY86" s="11"/>
      <c r="IEZ86" s="11"/>
      <c r="IFA86" s="11"/>
      <c r="IFB86" s="11"/>
      <c r="IFC86" s="11"/>
      <c r="IFD86" s="11"/>
      <c r="IFE86" s="11"/>
      <c r="IFF86" s="11"/>
      <c r="IFG86" s="11"/>
      <c r="IFH86" s="11"/>
      <c r="IFI86" s="11"/>
      <c r="IFJ86" s="11"/>
      <c r="IFK86" s="11"/>
      <c r="IFL86" s="11"/>
      <c r="IFM86" s="11"/>
      <c r="IFN86" s="11"/>
      <c r="IFO86" s="11"/>
      <c r="IFP86" s="11"/>
      <c r="IFQ86" s="11"/>
      <c r="IFR86" s="11"/>
      <c r="IFS86" s="11"/>
      <c r="IFT86" s="11"/>
      <c r="IFU86" s="11"/>
      <c r="IFV86" s="11"/>
      <c r="IFW86" s="11"/>
      <c r="IFX86" s="11"/>
      <c r="IFY86" s="11"/>
      <c r="IFZ86" s="11"/>
      <c r="IGA86" s="11"/>
      <c r="IGB86" s="11"/>
      <c r="IGC86" s="11"/>
      <c r="IGD86" s="11"/>
      <c r="IGE86" s="11"/>
      <c r="IGF86" s="11"/>
      <c r="IGG86" s="11"/>
      <c r="IGH86" s="11"/>
      <c r="IGI86" s="11"/>
      <c r="IGJ86" s="11"/>
      <c r="IGK86" s="11"/>
      <c r="IGL86" s="11"/>
      <c r="IGM86" s="11"/>
      <c r="IGN86" s="11"/>
      <c r="IGO86" s="11"/>
      <c r="IGP86" s="11"/>
      <c r="IGQ86" s="11"/>
      <c r="IGR86" s="11"/>
      <c r="IGS86" s="11"/>
      <c r="IGT86" s="11"/>
      <c r="IGU86" s="11"/>
      <c r="IGV86" s="11"/>
      <c r="IGW86" s="11"/>
      <c r="IGX86" s="11"/>
      <c r="IGY86" s="11"/>
      <c r="IGZ86" s="11"/>
      <c r="IHA86" s="11"/>
      <c r="IHB86" s="11"/>
      <c r="IHC86" s="11"/>
      <c r="IHD86" s="11"/>
      <c r="IHE86" s="11"/>
      <c r="IHF86" s="11"/>
      <c r="IHG86" s="11"/>
      <c r="IHH86" s="11"/>
      <c r="IHI86" s="11"/>
      <c r="IHJ86" s="11"/>
      <c r="IHK86" s="11"/>
      <c r="IHL86" s="11"/>
      <c r="IHM86" s="11"/>
      <c r="IHN86" s="11"/>
      <c r="IHO86" s="11"/>
      <c r="IHP86" s="11"/>
      <c r="IHQ86" s="11"/>
      <c r="IHR86" s="11"/>
      <c r="IHS86" s="11"/>
      <c r="IHT86" s="11"/>
      <c r="IHU86" s="11"/>
      <c r="IHV86" s="11"/>
      <c r="IHW86" s="11"/>
      <c r="IHX86" s="11"/>
      <c r="IHY86" s="11"/>
      <c r="IHZ86" s="11"/>
      <c r="IIA86" s="11"/>
      <c r="IIB86" s="11"/>
      <c r="IIC86" s="11"/>
      <c r="IID86" s="11"/>
      <c r="IIE86" s="11"/>
      <c r="IIF86" s="11"/>
      <c r="IIG86" s="11"/>
      <c r="IIH86" s="11"/>
      <c r="III86" s="11"/>
      <c r="IIJ86" s="11"/>
      <c r="IIK86" s="11"/>
      <c r="IIL86" s="11"/>
      <c r="IIM86" s="11"/>
      <c r="IIN86" s="11"/>
      <c r="IIO86" s="11"/>
      <c r="IIP86" s="11"/>
      <c r="IIQ86" s="11"/>
      <c r="IIR86" s="11"/>
      <c r="IIS86" s="11"/>
      <c r="IIT86" s="11"/>
      <c r="IIU86" s="11"/>
      <c r="IIV86" s="11"/>
      <c r="IIW86" s="11"/>
      <c r="IIX86" s="11"/>
      <c r="IIY86" s="11"/>
      <c r="IIZ86" s="11"/>
      <c r="IJA86" s="11"/>
      <c r="IJB86" s="11"/>
      <c r="IJC86" s="11"/>
      <c r="IJD86" s="11"/>
      <c r="IJE86" s="11"/>
      <c r="IJF86" s="11"/>
      <c r="IJG86" s="11"/>
      <c r="IJH86" s="11"/>
      <c r="IJI86" s="11"/>
      <c r="IJJ86" s="11"/>
      <c r="IJK86" s="11"/>
      <c r="IJL86" s="11"/>
      <c r="IJM86" s="11"/>
      <c r="IJN86" s="11"/>
      <c r="IJO86" s="11"/>
      <c r="IJP86" s="11"/>
      <c r="IJQ86" s="11"/>
      <c r="IJR86" s="11"/>
      <c r="IJS86" s="11"/>
      <c r="IJT86" s="11"/>
      <c r="IJU86" s="11"/>
      <c r="IJV86" s="11"/>
      <c r="IJW86" s="11"/>
      <c r="IJX86" s="11"/>
      <c r="IJY86" s="11"/>
      <c r="IJZ86" s="11"/>
      <c r="IKA86" s="11"/>
      <c r="IKB86" s="11"/>
      <c r="IKC86" s="11"/>
      <c r="IKD86" s="11"/>
      <c r="IKE86" s="11"/>
      <c r="IKF86" s="11"/>
      <c r="IKG86" s="11"/>
      <c r="IKH86" s="11"/>
      <c r="IKI86" s="11"/>
      <c r="IKJ86" s="11"/>
      <c r="IKK86" s="11"/>
      <c r="IKL86" s="11"/>
      <c r="IKM86" s="11"/>
      <c r="IKN86" s="11"/>
      <c r="IKO86" s="11"/>
      <c r="IKP86" s="11"/>
      <c r="IKQ86" s="11"/>
      <c r="IKR86" s="11"/>
      <c r="IKS86" s="11"/>
      <c r="IKT86" s="11"/>
      <c r="IKU86" s="11"/>
      <c r="IKV86" s="11"/>
      <c r="IKW86" s="11"/>
      <c r="IKX86" s="11"/>
      <c r="IKY86" s="11"/>
      <c r="IKZ86" s="11"/>
      <c r="ILA86" s="11"/>
      <c r="ILB86" s="11"/>
      <c r="ILC86" s="11"/>
      <c r="ILD86" s="11"/>
      <c r="ILE86" s="11"/>
      <c r="ILF86" s="11"/>
      <c r="ILG86" s="11"/>
      <c r="ILH86" s="11"/>
      <c r="ILI86" s="11"/>
      <c r="ILJ86" s="11"/>
      <c r="ILK86" s="11"/>
      <c r="ILL86" s="11"/>
      <c r="ILM86" s="11"/>
      <c r="ILN86" s="11"/>
      <c r="ILO86" s="11"/>
      <c r="ILP86" s="11"/>
      <c r="ILQ86" s="11"/>
      <c r="ILR86" s="11"/>
      <c r="ILS86" s="11"/>
      <c r="ILT86" s="11"/>
      <c r="ILU86" s="11"/>
      <c r="ILV86" s="11"/>
      <c r="ILW86" s="11"/>
      <c r="ILX86" s="11"/>
      <c r="ILY86" s="11"/>
      <c r="ILZ86" s="11"/>
      <c r="IMA86" s="11"/>
      <c r="IMB86" s="11"/>
      <c r="IMC86" s="11"/>
      <c r="IMD86" s="11"/>
      <c r="IME86" s="11"/>
      <c r="IMF86" s="11"/>
      <c r="IMG86" s="11"/>
      <c r="IMH86" s="11"/>
      <c r="IMI86" s="11"/>
      <c r="IMJ86" s="11"/>
      <c r="IMK86" s="11"/>
      <c r="IML86" s="11"/>
      <c r="IMM86" s="11"/>
      <c r="IMN86" s="11"/>
      <c r="IMO86" s="11"/>
      <c r="IMP86" s="11"/>
      <c r="IMQ86" s="11"/>
      <c r="IMR86" s="11"/>
      <c r="IMS86" s="11"/>
      <c r="IMT86" s="11"/>
      <c r="IMU86" s="11"/>
      <c r="IMV86" s="11"/>
      <c r="IMW86" s="11"/>
      <c r="IMX86" s="11"/>
      <c r="IMY86" s="11"/>
      <c r="IMZ86" s="11"/>
      <c r="INA86" s="11"/>
      <c r="INB86" s="11"/>
      <c r="INC86" s="11"/>
      <c r="IND86" s="11"/>
      <c r="INE86" s="11"/>
      <c r="INF86" s="11"/>
      <c r="ING86" s="11"/>
      <c r="INH86" s="11"/>
      <c r="INI86" s="11"/>
      <c r="INJ86" s="11"/>
      <c r="INK86" s="11"/>
      <c r="INL86" s="11"/>
      <c r="INM86" s="11"/>
      <c r="INN86" s="11"/>
      <c r="INO86" s="11"/>
      <c r="INP86" s="11"/>
      <c r="INQ86" s="11"/>
      <c r="INR86" s="11"/>
      <c r="INS86" s="11"/>
      <c r="INT86" s="11"/>
      <c r="INU86" s="11"/>
      <c r="INV86" s="11"/>
      <c r="INW86" s="11"/>
      <c r="INX86" s="11"/>
      <c r="INY86" s="11"/>
      <c r="INZ86" s="11"/>
      <c r="IOA86" s="11"/>
      <c r="IOB86" s="11"/>
      <c r="IOC86" s="11"/>
      <c r="IOD86" s="11"/>
      <c r="IOE86" s="11"/>
      <c r="IOF86" s="11"/>
      <c r="IOG86" s="11"/>
      <c r="IOH86" s="11"/>
      <c r="IOI86" s="11"/>
      <c r="IOJ86" s="11"/>
      <c r="IOK86" s="11"/>
      <c r="IOL86" s="11"/>
      <c r="IOM86" s="11"/>
      <c r="ION86" s="11"/>
      <c r="IOO86" s="11"/>
      <c r="IOP86" s="11"/>
      <c r="IOQ86" s="11"/>
      <c r="IOR86" s="11"/>
      <c r="IOS86" s="11"/>
      <c r="IOT86" s="11"/>
      <c r="IOU86" s="11"/>
      <c r="IOV86" s="11"/>
      <c r="IOW86" s="11"/>
      <c r="IOX86" s="11"/>
      <c r="IOY86" s="11"/>
      <c r="IOZ86" s="11"/>
      <c r="IPA86" s="11"/>
      <c r="IPB86" s="11"/>
      <c r="IPC86" s="11"/>
      <c r="IPD86" s="11"/>
      <c r="IPE86" s="11"/>
      <c r="IPF86" s="11"/>
      <c r="IPG86" s="11"/>
      <c r="IPH86" s="11"/>
      <c r="IPI86" s="11"/>
      <c r="IPJ86" s="11"/>
      <c r="IPK86" s="11"/>
      <c r="IPL86" s="11"/>
      <c r="IPM86" s="11"/>
      <c r="IPN86" s="11"/>
      <c r="IPO86" s="11"/>
      <c r="IPP86" s="11"/>
      <c r="IPQ86" s="11"/>
      <c r="IPR86" s="11"/>
      <c r="IPS86" s="11"/>
      <c r="IPT86" s="11"/>
      <c r="IPU86" s="11"/>
      <c r="IPV86" s="11"/>
      <c r="IPW86" s="11"/>
      <c r="IPX86" s="11"/>
      <c r="IPY86" s="11"/>
      <c r="IPZ86" s="11"/>
      <c r="IQA86" s="11"/>
      <c r="IQB86" s="11"/>
      <c r="IQC86" s="11"/>
      <c r="IQD86" s="11"/>
      <c r="IQE86" s="11"/>
      <c r="IQF86" s="11"/>
      <c r="IQG86" s="11"/>
      <c r="IQH86" s="11"/>
      <c r="IQI86" s="11"/>
      <c r="IQJ86" s="11"/>
      <c r="IQK86" s="11"/>
      <c r="IQL86" s="11"/>
      <c r="IQM86" s="11"/>
      <c r="IQN86" s="11"/>
      <c r="IQO86" s="11"/>
      <c r="IQP86" s="11"/>
      <c r="IQQ86" s="11"/>
      <c r="IQR86" s="11"/>
      <c r="IQS86" s="11"/>
      <c r="IQT86" s="11"/>
      <c r="IQU86" s="11"/>
      <c r="IQV86" s="11"/>
      <c r="IQW86" s="11"/>
      <c r="IQX86" s="11"/>
      <c r="IQY86" s="11"/>
      <c r="IQZ86" s="11"/>
      <c r="IRA86" s="11"/>
      <c r="IRB86" s="11"/>
      <c r="IRC86" s="11"/>
      <c r="IRD86" s="11"/>
      <c r="IRE86" s="11"/>
      <c r="IRF86" s="11"/>
      <c r="IRG86" s="11"/>
      <c r="IRH86" s="11"/>
      <c r="IRI86" s="11"/>
      <c r="IRJ86" s="11"/>
      <c r="IRK86" s="11"/>
      <c r="IRL86" s="11"/>
      <c r="IRM86" s="11"/>
      <c r="IRN86" s="11"/>
      <c r="IRO86" s="11"/>
      <c r="IRP86" s="11"/>
      <c r="IRQ86" s="11"/>
      <c r="IRR86" s="11"/>
      <c r="IRS86" s="11"/>
      <c r="IRT86" s="11"/>
      <c r="IRU86" s="11"/>
      <c r="IRV86" s="11"/>
      <c r="IRW86" s="11"/>
      <c r="IRX86" s="11"/>
      <c r="IRY86" s="11"/>
      <c r="IRZ86" s="11"/>
      <c r="ISA86" s="11"/>
      <c r="ISB86" s="11"/>
      <c r="ISC86" s="11"/>
      <c r="ISD86" s="11"/>
      <c r="ISE86" s="11"/>
      <c r="ISF86" s="11"/>
      <c r="ISG86" s="11"/>
      <c r="ISH86" s="11"/>
      <c r="ISI86" s="11"/>
      <c r="ISJ86" s="11"/>
      <c r="ISK86" s="11"/>
      <c r="ISL86" s="11"/>
      <c r="ISM86" s="11"/>
      <c r="ISN86" s="11"/>
      <c r="ISO86" s="11"/>
      <c r="ISP86" s="11"/>
      <c r="ISQ86" s="11"/>
      <c r="ISR86" s="11"/>
      <c r="ISS86" s="11"/>
      <c r="IST86" s="11"/>
      <c r="ISU86" s="11"/>
      <c r="ISV86" s="11"/>
      <c r="ISW86" s="11"/>
      <c r="ISX86" s="11"/>
      <c r="ISY86" s="11"/>
      <c r="ISZ86" s="11"/>
      <c r="ITA86" s="11"/>
      <c r="ITB86" s="11"/>
      <c r="ITC86" s="11"/>
      <c r="ITD86" s="11"/>
      <c r="ITE86" s="11"/>
      <c r="ITF86" s="11"/>
      <c r="ITG86" s="11"/>
      <c r="ITH86" s="11"/>
      <c r="ITI86" s="11"/>
      <c r="ITJ86" s="11"/>
      <c r="ITK86" s="11"/>
      <c r="ITL86" s="11"/>
      <c r="ITM86" s="11"/>
      <c r="ITN86" s="11"/>
      <c r="ITO86" s="11"/>
      <c r="ITP86" s="11"/>
      <c r="ITQ86" s="11"/>
      <c r="ITR86" s="11"/>
      <c r="ITS86" s="11"/>
      <c r="ITT86" s="11"/>
      <c r="ITU86" s="11"/>
      <c r="ITV86" s="11"/>
      <c r="ITW86" s="11"/>
      <c r="ITX86" s="11"/>
      <c r="ITY86" s="11"/>
      <c r="ITZ86" s="11"/>
      <c r="IUA86" s="11"/>
      <c r="IUB86" s="11"/>
      <c r="IUC86" s="11"/>
      <c r="IUD86" s="11"/>
      <c r="IUE86" s="11"/>
      <c r="IUF86" s="11"/>
      <c r="IUG86" s="11"/>
      <c r="IUH86" s="11"/>
      <c r="IUI86" s="11"/>
      <c r="IUJ86" s="11"/>
      <c r="IUK86" s="11"/>
      <c r="IUL86" s="11"/>
      <c r="IUM86" s="11"/>
      <c r="IUN86" s="11"/>
      <c r="IUO86" s="11"/>
      <c r="IUP86" s="11"/>
      <c r="IUQ86" s="11"/>
      <c r="IUR86" s="11"/>
      <c r="IUS86" s="11"/>
      <c r="IUT86" s="11"/>
      <c r="IUU86" s="11"/>
      <c r="IUV86" s="11"/>
      <c r="IUW86" s="11"/>
      <c r="IUX86" s="11"/>
      <c r="IUY86" s="11"/>
      <c r="IUZ86" s="11"/>
      <c r="IVA86" s="11"/>
      <c r="IVB86" s="11"/>
      <c r="IVC86" s="11"/>
      <c r="IVD86" s="11"/>
      <c r="IVE86" s="11"/>
      <c r="IVF86" s="11"/>
      <c r="IVG86" s="11"/>
      <c r="IVH86" s="11"/>
      <c r="IVI86" s="11"/>
      <c r="IVJ86" s="11"/>
      <c r="IVK86" s="11"/>
      <c r="IVL86" s="11"/>
      <c r="IVM86" s="11"/>
      <c r="IVN86" s="11"/>
      <c r="IVO86" s="11"/>
      <c r="IVP86" s="11"/>
      <c r="IVQ86" s="11"/>
      <c r="IVR86" s="11"/>
      <c r="IVS86" s="11"/>
      <c r="IVT86" s="11"/>
      <c r="IVU86" s="11"/>
      <c r="IVV86" s="11"/>
      <c r="IVW86" s="11"/>
      <c r="IVX86" s="11"/>
      <c r="IVY86" s="11"/>
      <c r="IVZ86" s="11"/>
      <c r="IWA86" s="11"/>
      <c r="IWB86" s="11"/>
      <c r="IWC86" s="11"/>
      <c r="IWD86" s="11"/>
      <c r="IWE86" s="11"/>
      <c r="IWF86" s="11"/>
      <c r="IWG86" s="11"/>
      <c r="IWH86" s="11"/>
      <c r="IWI86" s="11"/>
      <c r="IWJ86" s="11"/>
      <c r="IWK86" s="11"/>
      <c r="IWL86" s="11"/>
      <c r="IWM86" s="11"/>
      <c r="IWN86" s="11"/>
      <c r="IWO86" s="11"/>
      <c r="IWP86" s="11"/>
      <c r="IWQ86" s="11"/>
      <c r="IWR86" s="11"/>
      <c r="IWS86" s="11"/>
      <c r="IWT86" s="11"/>
      <c r="IWU86" s="11"/>
      <c r="IWV86" s="11"/>
      <c r="IWW86" s="11"/>
      <c r="IWX86" s="11"/>
      <c r="IWY86" s="11"/>
      <c r="IWZ86" s="11"/>
      <c r="IXA86" s="11"/>
      <c r="IXB86" s="11"/>
      <c r="IXC86" s="11"/>
      <c r="IXD86" s="11"/>
      <c r="IXE86" s="11"/>
      <c r="IXF86" s="11"/>
      <c r="IXG86" s="11"/>
      <c r="IXH86" s="11"/>
      <c r="IXI86" s="11"/>
      <c r="IXJ86" s="11"/>
      <c r="IXK86" s="11"/>
      <c r="IXL86" s="11"/>
      <c r="IXM86" s="11"/>
      <c r="IXN86" s="11"/>
      <c r="IXO86" s="11"/>
      <c r="IXP86" s="11"/>
      <c r="IXQ86" s="11"/>
      <c r="IXR86" s="11"/>
      <c r="IXS86" s="11"/>
      <c r="IXT86" s="11"/>
      <c r="IXU86" s="11"/>
      <c r="IXV86" s="11"/>
      <c r="IXW86" s="11"/>
      <c r="IXX86" s="11"/>
      <c r="IXY86" s="11"/>
      <c r="IXZ86" s="11"/>
      <c r="IYA86" s="11"/>
      <c r="IYB86" s="11"/>
      <c r="IYC86" s="11"/>
      <c r="IYD86" s="11"/>
      <c r="IYE86" s="11"/>
      <c r="IYF86" s="11"/>
      <c r="IYG86" s="11"/>
      <c r="IYH86" s="11"/>
      <c r="IYI86" s="11"/>
      <c r="IYJ86" s="11"/>
      <c r="IYK86" s="11"/>
      <c r="IYL86" s="11"/>
      <c r="IYM86" s="11"/>
      <c r="IYN86" s="11"/>
      <c r="IYO86" s="11"/>
      <c r="IYP86" s="11"/>
      <c r="IYQ86" s="11"/>
      <c r="IYR86" s="11"/>
      <c r="IYS86" s="11"/>
      <c r="IYT86" s="11"/>
      <c r="IYU86" s="11"/>
      <c r="IYV86" s="11"/>
      <c r="IYW86" s="11"/>
      <c r="IYX86" s="11"/>
      <c r="IYY86" s="11"/>
      <c r="IYZ86" s="11"/>
      <c r="IZA86" s="11"/>
      <c r="IZB86" s="11"/>
      <c r="IZC86" s="11"/>
      <c r="IZD86" s="11"/>
      <c r="IZE86" s="11"/>
      <c r="IZF86" s="11"/>
      <c r="IZG86" s="11"/>
      <c r="IZH86" s="11"/>
      <c r="IZI86" s="11"/>
      <c r="IZJ86" s="11"/>
      <c r="IZK86" s="11"/>
      <c r="IZL86" s="11"/>
      <c r="IZM86" s="11"/>
      <c r="IZN86" s="11"/>
      <c r="IZO86" s="11"/>
      <c r="IZP86" s="11"/>
      <c r="IZQ86" s="11"/>
      <c r="IZR86" s="11"/>
      <c r="IZS86" s="11"/>
      <c r="IZT86" s="11"/>
      <c r="IZU86" s="11"/>
      <c r="IZV86" s="11"/>
      <c r="IZW86" s="11"/>
      <c r="IZX86" s="11"/>
      <c r="IZY86" s="11"/>
      <c r="IZZ86" s="11"/>
      <c r="JAA86" s="11"/>
      <c r="JAB86" s="11"/>
      <c r="JAC86" s="11"/>
      <c r="JAD86" s="11"/>
      <c r="JAE86" s="11"/>
      <c r="JAF86" s="11"/>
      <c r="JAG86" s="11"/>
      <c r="JAH86" s="11"/>
      <c r="JAI86" s="11"/>
      <c r="JAJ86" s="11"/>
      <c r="JAK86" s="11"/>
      <c r="JAL86" s="11"/>
      <c r="JAM86" s="11"/>
      <c r="JAN86" s="11"/>
      <c r="JAO86" s="11"/>
      <c r="JAP86" s="11"/>
      <c r="JAQ86" s="11"/>
      <c r="JAR86" s="11"/>
      <c r="JAS86" s="11"/>
      <c r="JAT86" s="11"/>
      <c r="JAU86" s="11"/>
      <c r="JAV86" s="11"/>
      <c r="JAW86" s="11"/>
      <c r="JAX86" s="11"/>
      <c r="JAY86" s="11"/>
      <c r="JAZ86" s="11"/>
      <c r="JBA86" s="11"/>
      <c r="JBB86" s="11"/>
      <c r="JBC86" s="11"/>
      <c r="JBD86" s="11"/>
      <c r="JBE86" s="11"/>
      <c r="JBF86" s="11"/>
      <c r="JBG86" s="11"/>
      <c r="JBH86" s="11"/>
      <c r="JBI86" s="11"/>
      <c r="JBJ86" s="11"/>
      <c r="JBK86" s="11"/>
      <c r="JBL86" s="11"/>
      <c r="JBM86" s="11"/>
      <c r="JBN86" s="11"/>
      <c r="JBO86" s="11"/>
      <c r="JBP86" s="11"/>
      <c r="JBQ86" s="11"/>
      <c r="JBR86" s="11"/>
      <c r="JBS86" s="11"/>
      <c r="JBT86" s="11"/>
      <c r="JBU86" s="11"/>
      <c r="JBV86" s="11"/>
      <c r="JBW86" s="11"/>
      <c r="JBX86" s="11"/>
      <c r="JBY86" s="11"/>
      <c r="JBZ86" s="11"/>
      <c r="JCA86" s="11"/>
      <c r="JCB86" s="11"/>
      <c r="JCC86" s="11"/>
      <c r="JCD86" s="11"/>
      <c r="JCE86" s="11"/>
      <c r="JCF86" s="11"/>
      <c r="JCG86" s="11"/>
      <c r="JCH86" s="11"/>
      <c r="JCI86" s="11"/>
      <c r="JCJ86" s="11"/>
      <c r="JCK86" s="11"/>
      <c r="JCL86" s="11"/>
      <c r="JCM86" s="11"/>
      <c r="JCN86" s="11"/>
      <c r="JCO86" s="11"/>
      <c r="JCP86" s="11"/>
      <c r="JCQ86" s="11"/>
      <c r="JCR86" s="11"/>
      <c r="JCS86" s="11"/>
      <c r="JCT86" s="11"/>
      <c r="JCU86" s="11"/>
      <c r="JCV86" s="11"/>
      <c r="JCW86" s="11"/>
      <c r="JCX86" s="11"/>
      <c r="JCY86" s="11"/>
      <c r="JCZ86" s="11"/>
      <c r="JDA86" s="11"/>
      <c r="JDB86" s="11"/>
      <c r="JDC86" s="11"/>
      <c r="JDD86" s="11"/>
      <c r="JDE86" s="11"/>
      <c r="JDF86" s="11"/>
      <c r="JDG86" s="11"/>
      <c r="JDH86" s="11"/>
      <c r="JDI86" s="11"/>
      <c r="JDJ86" s="11"/>
      <c r="JDK86" s="11"/>
      <c r="JDL86" s="11"/>
      <c r="JDM86" s="11"/>
      <c r="JDN86" s="11"/>
      <c r="JDO86" s="11"/>
      <c r="JDP86" s="11"/>
      <c r="JDQ86" s="11"/>
      <c r="JDR86" s="11"/>
      <c r="JDS86" s="11"/>
      <c r="JDT86" s="11"/>
      <c r="JDU86" s="11"/>
      <c r="JDV86" s="11"/>
      <c r="JDW86" s="11"/>
      <c r="JDX86" s="11"/>
      <c r="JDY86" s="11"/>
      <c r="JDZ86" s="11"/>
      <c r="JEA86" s="11"/>
      <c r="JEB86" s="11"/>
      <c r="JEC86" s="11"/>
      <c r="JED86" s="11"/>
      <c r="JEE86" s="11"/>
      <c r="JEF86" s="11"/>
      <c r="JEG86" s="11"/>
      <c r="JEH86" s="11"/>
      <c r="JEI86" s="11"/>
      <c r="JEJ86" s="11"/>
      <c r="JEK86" s="11"/>
      <c r="JEL86" s="11"/>
      <c r="JEM86" s="11"/>
      <c r="JEN86" s="11"/>
      <c r="JEO86" s="11"/>
      <c r="JEP86" s="11"/>
      <c r="JEQ86" s="11"/>
      <c r="JER86" s="11"/>
      <c r="JES86" s="11"/>
      <c r="JET86" s="11"/>
      <c r="JEU86" s="11"/>
      <c r="JEV86" s="11"/>
      <c r="JEW86" s="11"/>
      <c r="JEX86" s="11"/>
      <c r="JEY86" s="11"/>
      <c r="JEZ86" s="11"/>
      <c r="JFA86" s="11"/>
      <c r="JFB86" s="11"/>
      <c r="JFC86" s="11"/>
      <c r="JFD86" s="11"/>
      <c r="JFE86" s="11"/>
      <c r="JFF86" s="11"/>
      <c r="JFG86" s="11"/>
      <c r="JFH86" s="11"/>
      <c r="JFI86" s="11"/>
      <c r="JFJ86" s="11"/>
      <c r="JFK86" s="11"/>
      <c r="JFL86" s="11"/>
      <c r="JFM86" s="11"/>
      <c r="JFN86" s="11"/>
      <c r="JFO86" s="11"/>
      <c r="JFP86" s="11"/>
      <c r="JFQ86" s="11"/>
      <c r="JFR86" s="11"/>
      <c r="JFS86" s="11"/>
      <c r="JFT86" s="11"/>
      <c r="JFU86" s="11"/>
      <c r="JFV86" s="11"/>
      <c r="JFW86" s="11"/>
      <c r="JFX86" s="11"/>
      <c r="JFY86" s="11"/>
      <c r="JFZ86" s="11"/>
      <c r="JGA86" s="11"/>
      <c r="JGB86" s="11"/>
      <c r="JGC86" s="11"/>
      <c r="JGD86" s="11"/>
      <c r="JGE86" s="11"/>
      <c r="JGF86" s="11"/>
      <c r="JGG86" s="11"/>
      <c r="JGH86" s="11"/>
      <c r="JGI86" s="11"/>
      <c r="JGJ86" s="11"/>
      <c r="JGK86" s="11"/>
      <c r="JGL86" s="11"/>
      <c r="JGM86" s="11"/>
      <c r="JGN86" s="11"/>
      <c r="JGO86" s="11"/>
      <c r="JGP86" s="11"/>
      <c r="JGQ86" s="11"/>
      <c r="JGR86" s="11"/>
      <c r="JGS86" s="11"/>
      <c r="JGT86" s="11"/>
      <c r="JGU86" s="11"/>
      <c r="JGV86" s="11"/>
      <c r="JGW86" s="11"/>
      <c r="JGX86" s="11"/>
      <c r="JGY86" s="11"/>
      <c r="JGZ86" s="11"/>
      <c r="JHA86" s="11"/>
      <c r="JHB86" s="11"/>
      <c r="JHC86" s="11"/>
      <c r="JHD86" s="11"/>
      <c r="JHE86" s="11"/>
      <c r="JHF86" s="11"/>
      <c r="JHG86" s="11"/>
      <c r="JHH86" s="11"/>
      <c r="JHI86" s="11"/>
      <c r="JHJ86" s="11"/>
      <c r="JHK86" s="11"/>
      <c r="JHL86" s="11"/>
      <c r="JHM86" s="11"/>
      <c r="JHN86" s="11"/>
      <c r="JHO86" s="11"/>
      <c r="JHP86" s="11"/>
      <c r="JHQ86" s="11"/>
      <c r="JHR86" s="11"/>
      <c r="JHS86" s="11"/>
      <c r="JHT86" s="11"/>
      <c r="JHU86" s="11"/>
      <c r="JHV86" s="11"/>
      <c r="JHW86" s="11"/>
      <c r="JHX86" s="11"/>
      <c r="JHY86" s="11"/>
      <c r="JHZ86" s="11"/>
      <c r="JIA86" s="11"/>
      <c r="JIB86" s="11"/>
      <c r="JIC86" s="11"/>
      <c r="JID86" s="11"/>
      <c r="JIE86" s="11"/>
      <c r="JIF86" s="11"/>
      <c r="JIG86" s="11"/>
      <c r="JIH86" s="11"/>
      <c r="JII86" s="11"/>
      <c r="JIJ86" s="11"/>
      <c r="JIK86" s="11"/>
      <c r="JIL86" s="11"/>
      <c r="JIM86" s="11"/>
      <c r="JIN86" s="11"/>
      <c r="JIO86" s="11"/>
      <c r="JIP86" s="11"/>
      <c r="JIQ86" s="11"/>
      <c r="JIR86" s="11"/>
      <c r="JIS86" s="11"/>
      <c r="JIT86" s="11"/>
      <c r="JIU86" s="11"/>
      <c r="JIV86" s="11"/>
      <c r="JIW86" s="11"/>
      <c r="JIX86" s="11"/>
      <c r="JIY86" s="11"/>
      <c r="JIZ86" s="11"/>
      <c r="JJA86" s="11"/>
      <c r="JJB86" s="11"/>
      <c r="JJC86" s="11"/>
      <c r="JJD86" s="11"/>
      <c r="JJE86" s="11"/>
      <c r="JJF86" s="11"/>
      <c r="JJG86" s="11"/>
      <c r="JJH86" s="11"/>
      <c r="JJI86" s="11"/>
      <c r="JJJ86" s="11"/>
      <c r="JJK86" s="11"/>
      <c r="JJL86" s="11"/>
      <c r="JJM86" s="11"/>
      <c r="JJN86" s="11"/>
      <c r="JJO86" s="11"/>
      <c r="JJP86" s="11"/>
      <c r="JJQ86" s="11"/>
      <c r="JJR86" s="11"/>
      <c r="JJS86" s="11"/>
      <c r="JJT86" s="11"/>
      <c r="JJU86" s="11"/>
      <c r="JJV86" s="11"/>
      <c r="JJW86" s="11"/>
      <c r="JJX86" s="11"/>
      <c r="JJY86" s="11"/>
      <c r="JJZ86" s="11"/>
      <c r="JKA86" s="11"/>
      <c r="JKB86" s="11"/>
      <c r="JKC86" s="11"/>
      <c r="JKD86" s="11"/>
      <c r="JKE86" s="11"/>
      <c r="JKF86" s="11"/>
      <c r="JKG86" s="11"/>
      <c r="JKH86" s="11"/>
      <c r="JKI86" s="11"/>
      <c r="JKJ86" s="11"/>
      <c r="JKK86" s="11"/>
      <c r="JKL86" s="11"/>
      <c r="JKM86" s="11"/>
      <c r="JKN86" s="11"/>
      <c r="JKO86" s="11"/>
      <c r="JKP86" s="11"/>
      <c r="JKQ86" s="11"/>
      <c r="JKR86" s="11"/>
      <c r="JKS86" s="11"/>
      <c r="JKT86" s="11"/>
      <c r="JKU86" s="11"/>
      <c r="JKV86" s="11"/>
      <c r="JKW86" s="11"/>
      <c r="JKX86" s="11"/>
      <c r="JKY86" s="11"/>
      <c r="JKZ86" s="11"/>
      <c r="JLA86" s="11"/>
      <c r="JLB86" s="11"/>
      <c r="JLC86" s="11"/>
      <c r="JLD86" s="11"/>
      <c r="JLE86" s="11"/>
      <c r="JLF86" s="11"/>
      <c r="JLG86" s="11"/>
      <c r="JLH86" s="11"/>
      <c r="JLI86" s="11"/>
      <c r="JLJ86" s="11"/>
      <c r="JLK86" s="11"/>
      <c r="JLL86" s="11"/>
      <c r="JLM86" s="11"/>
      <c r="JLN86" s="11"/>
      <c r="JLO86" s="11"/>
      <c r="JLP86" s="11"/>
      <c r="JLQ86" s="11"/>
      <c r="JLR86" s="11"/>
      <c r="JLS86" s="11"/>
      <c r="JLT86" s="11"/>
      <c r="JLU86" s="11"/>
      <c r="JLV86" s="11"/>
      <c r="JLW86" s="11"/>
      <c r="JLX86" s="11"/>
      <c r="JLY86" s="11"/>
      <c r="JLZ86" s="11"/>
      <c r="JMA86" s="11"/>
      <c r="JMB86" s="11"/>
      <c r="JMC86" s="11"/>
      <c r="JMD86" s="11"/>
      <c r="JME86" s="11"/>
      <c r="JMF86" s="11"/>
      <c r="JMG86" s="11"/>
      <c r="JMH86" s="11"/>
      <c r="JMI86" s="11"/>
      <c r="JMJ86" s="11"/>
      <c r="JMK86" s="11"/>
      <c r="JML86" s="11"/>
      <c r="JMM86" s="11"/>
      <c r="JMN86" s="11"/>
      <c r="JMO86" s="11"/>
      <c r="JMP86" s="11"/>
      <c r="JMQ86" s="11"/>
      <c r="JMR86" s="11"/>
      <c r="JMS86" s="11"/>
      <c r="JMT86" s="11"/>
      <c r="JMU86" s="11"/>
      <c r="JMV86" s="11"/>
      <c r="JMW86" s="11"/>
      <c r="JMX86" s="11"/>
      <c r="JMY86" s="11"/>
      <c r="JMZ86" s="11"/>
      <c r="JNA86" s="11"/>
      <c r="JNB86" s="11"/>
      <c r="JNC86" s="11"/>
      <c r="JND86" s="11"/>
      <c r="JNE86" s="11"/>
      <c r="JNF86" s="11"/>
      <c r="JNG86" s="11"/>
      <c r="JNH86" s="11"/>
      <c r="JNI86" s="11"/>
      <c r="JNJ86" s="11"/>
      <c r="JNK86" s="11"/>
      <c r="JNL86" s="11"/>
      <c r="JNM86" s="11"/>
      <c r="JNN86" s="11"/>
      <c r="JNO86" s="11"/>
      <c r="JNP86" s="11"/>
      <c r="JNQ86" s="11"/>
      <c r="JNR86" s="11"/>
      <c r="JNS86" s="11"/>
      <c r="JNT86" s="11"/>
      <c r="JNU86" s="11"/>
      <c r="JNV86" s="11"/>
      <c r="JNW86" s="11"/>
      <c r="JNX86" s="11"/>
      <c r="JNY86" s="11"/>
      <c r="JNZ86" s="11"/>
      <c r="JOA86" s="11"/>
      <c r="JOB86" s="11"/>
      <c r="JOC86" s="11"/>
      <c r="JOD86" s="11"/>
      <c r="JOE86" s="11"/>
      <c r="JOF86" s="11"/>
      <c r="JOG86" s="11"/>
      <c r="JOH86" s="11"/>
      <c r="JOI86" s="11"/>
      <c r="JOJ86" s="11"/>
      <c r="JOK86" s="11"/>
      <c r="JOL86" s="11"/>
      <c r="JOM86" s="11"/>
      <c r="JON86" s="11"/>
      <c r="JOO86" s="11"/>
      <c r="JOP86" s="11"/>
      <c r="JOQ86" s="11"/>
      <c r="JOR86" s="11"/>
      <c r="JOS86" s="11"/>
      <c r="JOT86" s="11"/>
      <c r="JOU86" s="11"/>
      <c r="JOV86" s="11"/>
      <c r="JOW86" s="11"/>
      <c r="JOX86" s="11"/>
      <c r="JOY86" s="11"/>
      <c r="JOZ86" s="11"/>
      <c r="JPA86" s="11"/>
      <c r="JPB86" s="11"/>
      <c r="JPC86" s="11"/>
      <c r="JPD86" s="11"/>
      <c r="JPE86" s="11"/>
      <c r="JPF86" s="11"/>
      <c r="JPG86" s="11"/>
      <c r="JPH86" s="11"/>
      <c r="JPI86" s="11"/>
      <c r="JPJ86" s="11"/>
      <c r="JPK86" s="11"/>
      <c r="JPL86" s="11"/>
      <c r="JPM86" s="11"/>
      <c r="JPN86" s="11"/>
      <c r="JPO86" s="11"/>
      <c r="JPP86" s="11"/>
      <c r="JPQ86" s="11"/>
      <c r="JPR86" s="11"/>
      <c r="JPS86" s="11"/>
      <c r="JPT86" s="11"/>
      <c r="JPU86" s="11"/>
      <c r="JPV86" s="11"/>
      <c r="JPW86" s="11"/>
      <c r="JPX86" s="11"/>
      <c r="JPY86" s="11"/>
      <c r="JPZ86" s="11"/>
      <c r="JQA86" s="11"/>
      <c r="JQB86" s="11"/>
      <c r="JQC86" s="11"/>
      <c r="JQD86" s="11"/>
      <c r="JQE86" s="11"/>
      <c r="JQF86" s="11"/>
      <c r="JQG86" s="11"/>
      <c r="JQH86" s="11"/>
      <c r="JQI86" s="11"/>
      <c r="JQJ86" s="11"/>
      <c r="JQK86" s="11"/>
      <c r="JQL86" s="11"/>
      <c r="JQM86" s="11"/>
      <c r="JQN86" s="11"/>
      <c r="JQO86" s="11"/>
      <c r="JQP86" s="11"/>
      <c r="JQQ86" s="11"/>
      <c r="JQR86" s="11"/>
      <c r="JQS86" s="11"/>
      <c r="JQT86" s="11"/>
      <c r="JQU86" s="11"/>
      <c r="JQV86" s="11"/>
      <c r="JQW86" s="11"/>
      <c r="JQX86" s="11"/>
      <c r="JQY86" s="11"/>
      <c r="JQZ86" s="11"/>
      <c r="JRA86" s="11"/>
      <c r="JRB86" s="11"/>
      <c r="JRC86" s="11"/>
      <c r="JRD86" s="11"/>
      <c r="JRE86" s="11"/>
      <c r="JRF86" s="11"/>
      <c r="JRG86" s="11"/>
      <c r="JRH86" s="11"/>
      <c r="JRI86" s="11"/>
      <c r="JRJ86" s="11"/>
      <c r="JRK86" s="11"/>
      <c r="JRL86" s="11"/>
      <c r="JRM86" s="11"/>
      <c r="JRN86" s="11"/>
      <c r="JRO86" s="11"/>
      <c r="JRP86" s="11"/>
      <c r="JRQ86" s="11"/>
      <c r="JRR86" s="11"/>
      <c r="JRS86" s="11"/>
      <c r="JRT86" s="11"/>
      <c r="JRU86" s="11"/>
      <c r="JRV86" s="11"/>
      <c r="JRW86" s="11"/>
      <c r="JRX86" s="11"/>
      <c r="JRY86" s="11"/>
      <c r="JRZ86" s="11"/>
      <c r="JSA86" s="11"/>
      <c r="JSB86" s="11"/>
      <c r="JSC86" s="11"/>
      <c r="JSD86" s="11"/>
      <c r="JSE86" s="11"/>
      <c r="JSF86" s="11"/>
      <c r="JSG86" s="11"/>
      <c r="JSH86" s="11"/>
      <c r="JSI86" s="11"/>
      <c r="JSJ86" s="11"/>
      <c r="JSK86" s="11"/>
      <c r="JSL86" s="11"/>
      <c r="JSM86" s="11"/>
      <c r="JSN86" s="11"/>
      <c r="JSO86" s="11"/>
      <c r="JSP86" s="11"/>
      <c r="JSQ86" s="11"/>
      <c r="JSR86" s="11"/>
      <c r="JSS86" s="11"/>
      <c r="JST86" s="11"/>
      <c r="JSU86" s="11"/>
      <c r="JSV86" s="11"/>
      <c r="JSW86" s="11"/>
      <c r="JSX86" s="11"/>
      <c r="JSY86" s="11"/>
      <c r="JSZ86" s="11"/>
      <c r="JTA86" s="11"/>
      <c r="JTB86" s="11"/>
      <c r="JTC86" s="11"/>
      <c r="JTD86" s="11"/>
      <c r="JTE86" s="11"/>
      <c r="JTF86" s="11"/>
      <c r="JTG86" s="11"/>
      <c r="JTH86" s="11"/>
      <c r="JTI86" s="11"/>
      <c r="JTJ86" s="11"/>
      <c r="JTK86" s="11"/>
      <c r="JTL86" s="11"/>
      <c r="JTM86" s="11"/>
      <c r="JTN86" s="11"/>
      <c r="JTO86" s="11"/>
      <c r="JTP86" s="11"/>
      <c r="JTQ86" s="11"/>
      <c r="JTR86" s="11"/>
      <c r="JTS86" s="11"/>
      <c r="JTT86" s="11"/>
      <c r="JTU86" s="11"/>
      <c r="JTV86" s="11"/>
      <c r="JTW86" s="11"/>
      <c r="JTX86" s="11"/>
      <c r="JTY86" s="11"/>
      <c r="JTZ86" s="11"/>
      <c r="JUA86" s="11"/>
      <c r="JUB86" s="11"/>
      <c r="JUC86" s="11"/>
      <c r="JUD86" s="11"/>
      <c r="JUE86" s="11"/>
      <c r="JUF86" s="11"/>
      <c r="JUG86" s="11"/>
      <c r="JUH86" s="11"/>
      <c r="JUI86" s="11"/>
      <c r="JUJ86" s="11"/>
      <c r="JUK86" s="11"/>
      <c r="JUL86" s="11"/>
      <c r="JUM86" s="11"/>
      <c r="JUN86" s="11"/>
      <c r="JUO86" s="11"/>
      <c r="JUP86" s="11"/>
      <c r="JUQ86" s="11"/>
      <c r="JUR86" s="11"/>
      <c r="JUS86" s="11"/>
      <c r="JUT86" s="11"/>
      <c r="JUU86" s="11"/>
      <c r="JUV86" s="11"/>
      <c r="JUW86" s="11"/>
      <c r="JUX86" s="11"/>
      <c r="JUY86" s="11"/>
      <c r="JUZ86" s="11"/>
      <c r="JVA86" s="11"/>
      <c r="JVB86" s="11"/>
      <c r="JVC86" s="11"/>
      <c r="JVD86" s="11"/>
      <c r="JVE86" s="11"/>
      <c r="JVF86" s="11"/>
      <c r="JVG86" s="11"/>
      <c r="JVH86" s="11"/>
      <c r="JVI86" s="11"/>
      <c r="JVJ86" s="11"/>
      <c r="JVK86" s="11"/>
      <c r="JVL86" s="11"/>
      <c r="JVM86" s="11"/>
      <c r="JVN86" s="11"/>
      <c r="JVO86" s="11"/>
      <c r="JVP86" s="11"/>
      <c r="JVQ86" s="11"/>
      <c r="JVR86" s="11"/>
      <c r="JVS86" s="11"/>
      <c r="JVT86" s="11"/>
      <c r="JVU86" s="11"/>
      <c r="JVV86" s="11"/>
      <c r="JVW86" s="11"/>
      <c r="JVX86" s="11"/>
      <c r="JVY86" s="11"/>
      <c r="JVZ86" s="11"/>
      <c r="JWA86" s="11"/>
      <c r="JWB86" s="11"/>
      <c r="JWC86" s="11"/>
      <c r="JWD86" s="11"/>
      <c r="JWE86" s="11"/>
      <c r="JWF86" s="11"/>
      <c r="JWG86" s="11"/>
      <c r="JWH86" s="11"/>
      <c r="JWI86" s="11"/>
      <c r="JWJ86" s="11"/>
      <c r="JWK86" s="11"/>
      <c r="JWL86" s="11"/>
      <c r="JWM86" s="11"/>
      <c r="JWN86" s="11"/>
      <c r="JWO86" s="11"/>
      <c r="JWP86" s="11"/>
      <c r="JWQ86" s="11"/>
      <c r="JWR86" s="11"/>
      <c r="JWS86" s="11"/>
      <c r="JWT86" s="11"/>
      <c r="JWU86" s="11"/>
      <c r="JWV86" s="11"/>
      <c r="JWW86" s="11"/>
      <c r="JWX86" s="11"/>
      <c r="JWY86" s="11"/>
      <c r="JWZ86" s="11"/>
      <c r="JXA86" s="11"/>
      <c r="JXB86" s="11"/>
      <c r="JXC86" s="11"/>
      <c r="JXD86" s="11"/>
      <c r="JXE86" s="11"/>
      <c r="JXF86" s="11"/>
      <c r="JXG86" s="11"/>
      <c r="JXH86" s="11"/>
      <c r="JXI86" s="11"/>
      <c r="JXJ86" s="11"/>
      <c r="JXK86" s="11"/>
      <c r="JXL86" s="11"/>
      <c r="JXM86" s="11"/>
      <c r="JXN86" s="11"/>
      <c r="JXO86" s="11"/>
      <c r="JXP86" s="11"/>
      <c r="JXQ86" s="11"/>
      <c r="JXR86" s="11"/>
      <c r="JXS86" s="11"/>
      <c r="JXT86" s="11"/>
      <c r="JXU86" s="11"/>
      <c r="JXV86" s="11"/>
      <c r="JXW86" s="11"/>
      <c r="JXX86" s="11"/>
      <c r="JXY86" s="11"/>
      <c r="JXZ86" s="11"/>
      <c r="JYA86" s="11"/>
      <c r="JYB86" s="11"/>
      <c r="JYC86" s="11"/>
      <c r="JYD86" s="11"/>
      <c r="JYE86" s="11"/>
      <c r="JYF86" s="11"/>
      <c r="JYG86" s="11"/>
      <c r="JYH86" s="11"/>
      <c r="JYI86" s="11"/>
      <c r="JYJ86" s="11"/>
      <c r="JYK86" s="11"/>
      <c r="JYL86" s="11"/>
      <c r="JYM86" s="11"/>
      <c r="JYN86" s="11"/>
      <c r="JYO86" s="11"/>
      <c r="JYP86" s="11"/>
      <c r="JYQ86" s="11"/>
      <c r="JYR86" s="11"/>
      <c r="JYS86" s="11"/>
      <c r="JYT86" s="11"/>
      <c r="JYU86" s="11"/>
      <c r="JYV86" s="11"/>
      <c r="JYW86" s="11"/>
      <c r="JYX86" s="11"/>
      <c r="JYY86" s="11"/>
      <c r="JYZ86" s="11"/>
      <c r="JZA86" s="11"/>
      <c r="JZB86" s="11"/>
      <c r="JZC86" s="11"/>
      <c r="JZD86" s="11"/>
      <c r="JZE86" s="11"/>
      <c r="JZF86" s="11"/>
      <c r="JZG86" s="11"/>
      <c r="JZH86" s="11"/>
      <c r="JZI86" s="11"/>
      <c r="JZJ86" s="11"/>
      <c r="JZK86" s="11"/>
      <c r="JZL86" s="11"/>
      <c r="JZM86" s="11"/>
      <c r="JZN86" s="11"/>
      <c r="JZO86" s="11"/>
      <c r="JZP86" s="11"/>
      <c r="JZQ86" s="11"/>
      <c r="JZR86" s="11"/>
      <c r="JZS86" s="11"/>
      <c r="JZT86" s="11"/>
      <c r="JZU86" s="11"/>
      <c r="JZV86" s="11"/>
      <c r="JZW86" s="11"/>
      <c r="JZX86" s="11"/>
      <c r="JZY86" s="11"/>
      <c r="JZZ86" s="11"/>
      <c r="KAA86" s="11"/>
      <c r="KAB86" s="11"/>
      <c r="KAC86" s="11"/>
      <c r="KAD86" s="11"/>
      <c r="KAE86" s="11"/>
      <c r="KAF86" s="11"/>
      <c r="KAG86" s="11"/>
      <c r="KAH86" s="11"/>
      <c r="KAI86" s="11"/>
      <c r="KAJ86" s="11"/>
      <c r="KAK86" s="11"/>
      <c r="KAL86" s="11"/>
      <c r="KAM86" s="11"/>
      <c r="KAN86" s="11"/>
      <c r="KAO86" s="11"/>
      <c r="KAP86" s="11"/>
      <c r="KAQ86" s="11"/>
      <c r="KAR86" s="11"/>
      <c r="KAS86" s="11"/>
      <c r="KAT86" s="11"/>
      <c r="KAU86" s="11"/>
      <c r="KAV86" s="11"/>
      <c r="KAW86" s="11"/>
      <c r="KAX86" s="11"/>
      <c r="KAY86" s="11"/>
      <c r="KAZ86" s="11"/>
      <c r="KBA86" s="11"/>
      <c r="KBB86" s="11"/>
      <c r="KBC86" s="11"/>
      <c r="KBD86" s="11"/>
      <c r="KBE86" s="11"/>
      <c r="KBF86" s="11"/>
      <c r="KBG86" s="11"/>
      <c r="KBH86" s="11"/>
      <c r="KBI86" s="11"/>
      <c r="KBJ86" s="11"/>
      <c r="KBK86" s="11"/>
      <c r="KBL86" s="11"/>
      <c r="KBM86" s="11"/>
      <c r="KBN86" s="11"/>
      <c r="KBO86" s="11"/>
      <c r="KBP86" s="11"/>
      <c r="KBQ86" s="11"/>
      <c r="KBR86" s="11"/>
      <c r="KBS86" s="11"/>
      <c r="KBT86" s="11"/>
      <c r="KBU86" s="11"/>
      <c r="KBV86" s="11"/>
      <c r="KBW86" s="11"/>
      <c r="KBX86" s="11"/>
      <c r="KBY86" s="11"/>
      <c r="KBZ86" s="11"/>
      <c r="KCA86" s="11"/>
      <c r="KCB86" s="11"/>
      <c r="KCC86" s="11"/>
      <c r="KCD86" s="11"/>
      <c r="KCE86" s="11"/>
      <c r="KCF86" s="11"/>
      <c r="KCG86" s="11"/>
      <c r="KCH86" s="11"/>
      <c r="KCI86" s="11"/>
      <c r="KCJ86" s="11"/>
      <c r="KCK86" s="11"/>
      <c r="KCL86" s="11"/>
      <c r="KCM86" s="11"/>
      <c r="KCN86" s="11"/>
      <c r="KCO86" s="11"/>
      <c r="KCP86" s="11"/>
      <c r="KCQ86" s="11"/>
      <c r="KCR86" s="11"/>
      <c r="KCS86" s="11"/>
      <c r="KCT86" s="11"/>
      <c r="KCU86" s="11"/>
      <c r="KCV86" s="11"/>
      <c r="KCW86" s="11"/>
      <c r="KCX86" s="11"/>
      <c r="KCY86" s="11"/>
      <c r="KCZ86" s="11"/>
      <c r="KDA86" s="11"/>
      <c r="KDB86" s="11"/>
      <c r="KDC86" s="11"/>
      <c r="KDD86" s="11"/>
      <c r="KDE86" s="11"/>
      <c r="KDF86" s="11"/>
      <c r="KDG86" s="11"/>
      <c r="KDH86" s="11"/>
      <c r="KDI86" s="11"/>
      <c r="KDJ86" s="11"/>
      <c r="KDK86" s="11"/>
      <c r="KDL86" s="11"/>
      <c r="KDM86" s="11"/>
      <c r="KDN86" s="11"/>
      <c r="KDO86" s="11"/>
      <c r="KDP86" s="11"/>
      <c r="KDQ86" s="11"/>
      <c r="KDR86" s="11"/>
      <c r="KDS86" s="11"/>
      <c r="KDT86" s="11"/>
      <c r="KDU86" s="11"/>
      <c r="KDV86" s="11"/>
      <c r="KDW86" s="11"/>
      <c r="KDX86" s="11"/>
      <c r="KDY86" s="11"/>
      <c r="KDZ86" s="11"/>
      <c r="KEA86" s="11"/>
      <c r="KEB86" s="11"/>
      <c r="KEC86" s="11"/>
      <c r="KED86" s="11"/>
      <c r="KEE86" s="11"/>
      <c r="KEF86" s="11"/>
      <c r="KEG86" s="11"/>
      <c r="KEH86" s="11"/>
      <c r="KEI86" s="11"/>
      <c r="KEJ86" s="11"/>
      <c r="KEK86" s="11"/>
      <c r="KEL86" s="11"/>
      <c r="KEM86" s="11"/>
      <c r="KEN86" s="11"/>
      <c r="KEO86" s="11"/>
      <c r="KEP86" s="11"/>
      <c r="KEQ86" s="11"/>
      <c r="KER86" s="11"/>
      <c r="KES86" s="11"/>
      <c r="KET86" s="11"/>
      <c r="KEU86" s="11"/>
      <c r="KEV86" s="11"/>
      <c r="KEW86" s="11"/>
      <c r="KEX86" s="11"/>
      <c r="KEY86" s="11"/>
      <c r="KEZ86" s="11"/>
      <c r="KFA86" s="11"/>
      <c r="KFB86" s="11"/>
      <c r="KFC86" s="11"/>
      <c r="KFD86" s="11"/>
      <c r="KFE86" s="11"/>
      <c r="KFF86" s="11"/>
      <c r="KFG86" s="11"/>
      <c r="KFH86" s="11"/>
      <c r="KFI86" s="11"/>
      <c r="KFJ86" s="11"/>
      <c r="KFK86" s="11"/>
      <c r="KFL86" s="11"/>
      <c r="KFM86" s="11"/>
      <c r="KFN86" s="11"/>
      <c r="KFO86" s="11"/>
      <c r="KFP86" s="11"/>
      <c r="KFQ86" s="11"/>
      <c r="KFR86" s="11"/>
      <c r="KFS86" s="11"/>
      <c r="KFT86" s="11"/>
      <c r="KFU86" s="11"/>
      <c r="KFV86" s="11"/>
      <c r="KFW86" s="11"/>
      <c r="KFX86" s="11"/>
      <c r="KFY86" s="11"/>
      <c r="KFZ86" s="11"/>
      <c r="KGA86" s="11"/>
      <c r="KGB86" s="11"/>
      <c r="KGC86" s="11"/>
      <c r="KGD86" s="11"/>
      <c r="KGE86" s="11"/>
      <c r="KGF86" s="11"/>
      <c r="KGG86" s="11"/>
      <c r="KGH86" s="11"/>
      <c r="KGI86" s="11"/>
      <c r="KGJ86" s="11"/>
      <c r="KGK86" s="11"/>
      <c r="KGL86" s="11"/>
      <c r="KGM86" s="11"/>
      <c r="KGN86" s="11"/>
      <c r="KGO86" s="11"/>
      <c r="KGP86" s="11"/>
      <c r="KGQ86" s="11"/>
      <c r="KGR86" s="11"/>
      <c r="KGS86" s="11"/>
      <c r="KGT86" s="11"/>
      <c r="KGU86" s="11"/>
      <c r="KGV86" s="11"/>
      <c r="KGW86" s="11"/>
      <c r="KGX86" s="11"/>
      <c r="KGY86" s="11"/>
      <c r="KGZ86" s="11"/>
      <c r="KHA86" s="11"/>
      <c r="KHB86" s="11"/>
      <c r="KHC86" s="11"/>
      <c r="KHD86" s="11"/>
      <c r="KHE86" s="11"/>
      <c r="KHF86" s="11"/>
      <c r="KHG86" s="11"/>
      <c r="KHH86" s="11"/>
      <c r="KHI86" s="11"/>
      <c r="KHJ86" s="11"/>
      <c r="KHK86" s="11"/>
      <c r="KHL86" s="11"/>
      <c r="KHM86" s="11"/>
      <c r="KHN86" s="11"/>
      <c r="KHO86" s="11"/>
      <c r="KHP86" s="11"/>
      <c r="KHQ86" s="11"/>
      <c r="KHR86" s="11"/>
      <c r="KHS86" s="11"/>
      <c r="KHT86" s="11"/>
      <c r="KHU86" s="11"/>
      <c r="KHV86" s="11"/>
      <c r="KHW86" s="11"/>
      <c r="KHX86" s="11"/>
      <c r="KHY86" s="11"/>
      <c r="KHZ86" s="11"/>
      <c r="KIA86" s="11"/>
      <c r="KIB86" s="11"/>
      <c r="KIC86" s="11"/>
      <c r="KID86" s="11"/>
      <c r="KIE86" s="11"/>
      <c r="KIF86" s="11"/>
      <c r="KIG86" s="11"/>
      <c r="KIH86" s="11"/>
      <c r="KII86" s="11"/>
      <c r="KIJ86" s="11"/>
      <c r="KIK86" s="11"/>
      <c r="KIL86" s="11"/>
      <c r="KIM86" s="11"/>
      <c r="KIN86" s="11"/>
      <c r="KIO86" s="11"/>
      <c r="KIP86" s="11"/>
      <c r="KIQ86" s="11"/>
      <c r="KIR86" s="11"/>
      <c r="KIS86" s="11"/>
      <c r="KIT86" s="11"/>
      <c r="KIU86" s="11"/>
      <c r="KIV86" s="11"/>
      <c r="KIW86" s="11"/>
      <c r="KIX86" s="11"/>
      <c r="KIY86" s="11"/>
      <c r="KIZ86" s="11"/>
      <c r="KJA86" s="11"/>
      <c r="KJB86" s="11"/>
      <c r="KJC86" s="11"/>
      <c r="KJD86" s="11"/>
      <c r="KJE86" s="11"/>
      <c r="KJF86" s="11"/>
      <c r="KJG86" s="11"/>
      <c r="KJH86" s="11"/>
      <c r="KJI86" s="11"/>
      <c r="KJJ86" s="11"/>
      <c r="KJK86" s="11"/>
      <c r="KJL86" s="11"/>
      <c r="KJM86" s="11"/>
      <c r="KJN86" s="11"/>
      <c r="KJO86" s="11"/>
      <c r="KJP86" s="11"/>
      <c r="KJQ86" s="11"/>
      <c r="KJR86" s="11"/>
      <c r="KJS86" s="11"/>
      <c r="KJT86" s="11"/>
      <c r="KJU86" s="11"/>
      <c r="KJV86" s="11"/>
      <c r="KJW86" s="11"/>
      <c r="KJX86" s="11"/>
      <c r="KJY86" s="11"/>
      <c r="KJZ86" s="11"/>
      <c r="KKA86" s="11"/>
      <c r="KKB86" s="11"/>
      <c r="KKC86" s="11"/>
      <c r="KKD86" s="11"/>
      <c r="KKE86" s="11"/>
      <c r="KKF86" s="11"/>
      <c r="KKG86" s="11"/>
      <c r="KKH86" s="11"/>
      <c r="KKI86" s="11"/>
      <c r="KKJ86" s="11"/>
      <c r="KKK86" s="11"/>
      <c r="KKL86" s="11"/>
      <c r="KKM86" s="11"/>
      <c r="KKN86" s="11"/>
      <c r="KKO86" s="11"/>
      <c r="KKP86" s="11"/>
      <c r="KKQ86" s="11"/>
      <c r="KKR86" s="11"/>
      <c r="KKS86" s="11"/>
      <c r="KKT86" s="11"/>
      <c r="KKU86" s="11"/>
      <c r="KKV86" s="11"/>
      <c r="KKW86" s="11"/>
      <c r="KKX86" s="11"/>
      <c r="KKY86" s="11"/>
      <c r="KKZ86" s="11"/>
      <c r="KLA86" s="11"/>
      <c r="KLB86" s="11"/>
      <c r="KLC86" s="11"/>
      <c r="KLD86" s="11"/>
      <c r="KLE86" s="11"/>
      <c r="KLF86" s="11"/>
      <c r="KLG86" s="11"/>
      <c r="KLH86" s="11"/>
      <c r="KLI86" s="11"/>
      <c r="KLJ86" s="11"/>
      <c r="KLK86" s="11"/>
      <c r="KLL86" s="11"/>
      <c r="KLM86" s="11"/>
      <c r="KLN86" s="11"/>
      <c r="KLO86" s="11"/>
      <c r="KLP86" s="11"/>
      <c r="KLQ86" s="11"/>
      <c r="KLR86" s="11"/>
      <c r="KLS86" s="11"/>
      <c r="KLT86" s="11"/>
      <c r="KLU86" s="11"/>
      <c r="KLV86" s="11"/>
      <c r="KLW86" s="11"/>
      <c r="KLX86" s="11"/>
      <c r="KLY86" s="11"/>
      <c r="KLZ86" s="11"/>
      <c r="KMA86" s="11"/>
      <c r="KMB86" s="11"/>
      <c r="KMC86" s="11"/>
      <c r="KMD86" s="11"/>
      <c r="KME86" s="11"/>
      <c r="KMF86" s="11"/>
      <c r="KMG86" s="11"/>
      <c r="KMH86" s="11"/>
      <c r="KMI86" s="11"/>
      <c r="KMJ86" s="11"/>
      <c r="KMK86" s="11"/>
      <c r="KML86" s="11"/>
      <c r="KMM86" s="11"/>
      <c r="KMN86" s="11"/>
      <c r="KMO86" s="11"/>
      <c r="KMP86" s="11"/>
      <c r="KMQ86" s="11"/>
      <c r="KMR86" s="11"/>
      <c r="KMS86" s="11"/>
      <c r="KMT86" s="11"/>
      <c r="KMU86" s="11"/>
      <c r="KMV86" s="11"/>
      <c r="KMW86" s="11"/>
      <c r="KMX86" s="11"/>
      <c r="KMY86" s="11"/>
      <c r="KMZ86" s="11"/>
      <c r="KNA86" s="11"/>
      <c r="KNB86" s="11"/>
      <c r="KNC86" s="11"/>
      <c r="KND86" s="11"/>
      <c r="KNE86" s="11"/>
      <c r="KNF86" s="11"/>
      <c r="KNG86" s="11"/>
      <c r="KNH86" s="11"/>
      <c r="KNI86" s="11"/>
      <c r="KNJ86" s="11"/>
      <c r="KNK86" s="11"/>
      <c r="KNL86" s="11"/>
      <c r="KNM86" s="11"/>
      <c r="KNN86" s="11"/>
      <c r="KNO86" s="11"/>
      <c r="KNP86" s="11"/>
      <c r="KNQ86" s="11"/>
      <c r="KNR86" s="11"/>
      <c r="KNS86" s="11"/>
      <c r="KNT86" s="11"/>
      <c r="KNU86" s="11"/>
      <c r="KNV86" s="11"/>
      <c r="KNW86" s="11"/>
      <c r="KNX86" s="11"/>
      <c r="KNY86" s="11"/>
      <c r="KNZ86" s="11"/>
      <c r="KOA86" s="11"/>
      <c r="KOB86" s="11"/>
      <c r="KOC86" s="11"/>
      <c r="KOD86" s="11"/>
      <c r="KOE86" s="11"/>
      <c r="KOF86" s="11"/>
      <c r="KOG86" s="11"/>
      <c r="KOH86" s="11"/>
      <c r="KOI86" s="11"/>
      <c r="KOJ86" s="11"/>
      <c r="KOK86" s="11"/>
      <c r="KOL86" s="11"/>
      <c r="KOM86" s="11"/>
      <c r="KON86" s="11"/>
      <c r="KOO86" s="11"/>
      <c r="KOP86" s="11"/>
      <c r="KOQ86" s="11"/>
      <c r="KOR86" s="11"/>
      <c r="KOS86" s="11"/>
      <c r="KOT86" s="11"/>
      <c r="KOU86" s="11"/>
      <c r="KOV86" s="11"/>
      <c r="KOW86" s="11"/>
      <c r="KOX86" s="11"/>
      <c r="KOY86" s="11"/>
      <c r="KOZ86" s="11"/>
      <c r="KPA86" s="11"/>
      <c r="KPB86" s="11"/>
      <c r="KPC86" s="11"/>
      <c r="KPD86" s="11"/>
      <c r="KPE86" s="11"/>
      <c r="KPF86" s="11"/>
      <c r="KPG86" s="11"/>
      <c r="KPH86" s="11"/>
      <c r="KPI86" s="11"/>
      <c r="KPJ86" s="11"/>
      <c r="KPK86" s="11"/>
      <c r="KPL86" s="11"/>
      <c r="KPM86" s="11"/>
      <c r="KPN86" s="11"/>
      <c r="KPO86" s="11"/>
      <c r="KPP86" s="11"/>
      <c r="KPQ86" s="11"/>
      <c r="KPR86" s="11"/>
      <c r="KPS86" s="11"/>
      <c r="KPT86" s="11"/>
      <c r="KPU86" s="11"/>
      <c r="KPV86" s="11"/>
      <c r="KPW86" s="11"/>
      <c r="KPX86" s="11"/>
      <c r="KPY86" s="11"/>
      <c r="KPZ86" s="11"/>
      <c r="KQA86" s="11"/>
      <c r="KQB86" s="11"/>
      <c r="KQC86" s="11"/>
      <c r="KQD86" s="11"/>
      <c r="KQE86" s="11"/>
      <c r="KQF86" s="11"/>
      <c r="KQG86" s="11"/>
      <c r="KQH86" s="11"/>
      <c r="KQI86" s="11"/>
      <c r="KQJ86" s="11"/>
      <c r="KQK86" s="11"/>
      <c r="KQL86" s="11"/>
      <c r="KQM86" s="11"/>
      <c r="KQN86" s="11"/>
      <c r="KQO86" s="11"/>
      <c r="KQP86" s="11"/>
      <c r="KQQ86" s="11"/>
      <c r="KQR86" s="11"/>
      <c r="KQS86" s="11"/>
      <c r="KQT86" s="11"/>
      <c r="KQU86" s="11"/>
      <c r="KQV86" s="11"/>
      <c r="KQW86" s="11"/>
      <c r="KQX86" s="11"/>
      <c r="KQY86" s="11"/>
      <c r="KQZ86" s="11"/>
      <c r="KRA86" s="11"/>
      <c r="KRB86" s="11"/>
      <c r="KRC86" s="11"/>
      <c r="KRD86" s="11"/>
      <c r="KRE86" s="11"/>
      <c r="KRF86" s="11"/>
      <c r="KRG86" s="11"/>
      <c r="KRH86" s="11"/>
      <c r="KRI86" s="11"/>
      <c r="KRJ86" s="11"/>
      <c r="KRK86" s="11"/>
      <c r="KRL86" s="11"/>
      <c r="KRM86" s="11"/>
      <c r="KRN86" s="11"/>
      <c r="KRO86" s="11"/>
      <c r="KRP86" s="11"/>
      <c r="KRQ86" s="11"/>
      <c r="KRR86" s="11"/>
      <c r="KRS86" s="11"/>
      <c r="KRT86" s="11"/>
      <c r="KRU86" s="11"/>
      <c r="KRV86" s="11"/>
      <c r="KRW86" s="11"/>
      <c r="KRX86" s="11"/>
      <c r="KRY86" s="11"/>
      <c r="KRZ86" s="11"/>
      <c r="KSA86" s="11"/>
      <c r="KSB86" s="11"/>
      <c r="KSC86" s="11"/>
      <c r="KSD86" s="11"/>
      <c r="KSE86" s="11"/>
      <c r="KSF86" s="11"/>
      <c r="KSG86" s="11"/>
      <c r="KSH86" s="11"/>
      <c r="KSI86" s="11"/>
      <c r="KSJ86" s="11"/>
      <c r="KSK86" s="11"/>
      <c r="KSL86" s="11"/>
      <c r="KSM86" s="11"/>
      <c r="KSN86" s="11"/>
      <c r="KSO86" s="11"/>
      <c r="KSP86" s="11"/>
      <c r="KSQ86" s="11"/>
      <c r="KSR86" s="11"/>
      <c r="KSS86" s="11"/>
      <c r="KST86" s="11"/>
      <c r="KSU86" s="11"/>
      <c r="KSV86" s="11"/>
      <c r="KSW86" s="11"/>
      <c r="KSX86" s="11"/>
      <c r="KSY86" s="11"/>
      <c r="KSZ86" s="11"/>
      <c r="KTA86" s="11"/>
      <c r="KTB86" s="11"/>
      <c r="KTC86" s="11"/>
      <c r="KTD86" s="11"/>
      <c r="KTE86" s="11"/>
      <c r="KTF86" s="11"/>
      <c r="KTG86" s="11"/>
      <c r="KTH86" s="11"/>
      <c r="KTI86" s="11"/>
      <c r="KTJ86" s="11"/>
      <c r="KTK86" s="11"/>
      <c r="KTL86" s="11"/>
      <c r="KTM86" s="11"/>
      <c r="KTN86" s="11"/>
      <c r="KTO86" s="11"/>
      <c r="KTP86" s="11"/>
      <c r="KTQ86" s="11"/>
      <c r="KTR86" s="11"/>
      <c r="KTS86" s="11"/>
      <c r="KTT86" s="11"/>
      <c r="KTU86" s="11"/>
      <c r="KTV86" s="11"/>
      <c r="KTW86" s="11"/>
      <c r="KTX86" s="11"/>
      <c r="KTY86" s="11"/>
      <c r="KTZ86" s="11"/>
      <c r="KUA86" s="11"/>
      <c r="KUB86" s="11"/>
      <c r="KUC86" s="11"/>
      <c r="KUD86" s="11"/>
      <c r="KUE86" s="11"/>
      <c r="KUF86" s="11"/>
      <c r="KUG86" s="11"/>
      <c r="KUH86" s="11"/>
      <c r="KUI86" s="11"/>
      <c r="KUJ86" s="11"/>
      <c r="KUK86" s="11"/>
      <c r="KUL86" s="11"/>
      <c r="KUM86" s="11"/>
      <c r="KUN86" s="11"/>
      <c r="KUO86" s="11"/>
      <c r="KUP86" s="11"/>
      <c r="KUQ86" s="11"/>
      <c r="KUR86" s="11"/>
      <c r="KUS86" s="11"/>
      <c r="KUT86" s="11"/>
      <c r="KUU86" s="11"/>
      <c r="KUV86" s="11"/>
      <c r="KUW86" s="11"/>
      <c r="KUX86" s="11"/>
      <c r="KUY86" s="11"/>
      <c r="KUZ86" s="11"/>
      <c r="KVA86" s="11"/>
      <c r="KVB86" s="11"/>
      <c r="KVC86" s="11"/>
      <c r="KVD86" s="11"/>
      <c r="KVE86" s="11"/>
      <c r="KVF86" s="11"/>
      <c r="KVG86" s="11"/>
      <c r="KVH86" s="11"/>
      <c r="KVI86" s="11"/>
      <c r="KVJ86" s="11"/>
      <c r="KVK86" s="11"/>
      <c r="KVL86" s="11"/>
      <c r="KVM86" s="11"/>
      <c r="KVN86" s="11"/>
      <c r="KVO86" s="11"/>
      <c r="KVP86" s="11"/>
      <c r="KVQ86" s="11"/>
      <c r="KVR86" s="11"/>
      <c r="KVS86" s="11"/>
      <c r="KVT86" s="11"/>
      <c r="KVU86" s="11"/>
      <c r="KVV86" s="11"/>
      <c r="KVW86" s="11"/>
      <c r="KVX86" s="11"/>
      <c r="KVY86" s="11"/>
      <c r="KVZ86" s="11"/>
      <c r="KWA86" s="11"/>
      <c r="KWB86" s="11"/>
      <c r="KWC86" s="11"/>
      <c r="KWD86" s="11"/>
      <c r="KWE86" s="11"/>
      <c r="KWF86" s="11"/>
      <c r="KWG86" s="11"/>
      <c r="KWH86" s="11"/>
      <c r="KWI86" s="11"/>
      <c r="KWJ86" s="11"/>
      <c r="KWK86" s="11"/>
      <c r="KWL86" s="11"/>
      <c r="KWM86" s="11"/>
      <c r="KWN86" s="11"/>
      <c r="KWO86" s="11"/>
      <c r="KWP86" s="11"/>
      <c r="KWQ86" s="11"/>
      <c r="KWR86" s="11"/>
      <c r="KWS86" s="11"/>
      <c r="KWT86" s="11"/>
      <c r="KWU86" s="11"/>
      <c r="KWV86" s="11"/>
      <c r="KWW86" s="11"/>
      <c r="KWX86" s="11"/>
      <c r="KWY86" s="11"/>
      <c r="KWZ86" s="11"/>
      <c r="KXA86" s="11"/>
      <c r="KXB86" s="11"/>
      <c r="KXC86" s="11"/>
      <c r="KXD86" s="11"/>
      <c r="KXE86" s="11"/>
      <c r="KXF86" s="11"/>
      <c r="KXG86" s="11"/>
      <c r="KXH86" s="11"/>
      <c r="KXI86" s="11"/>
      <c r="KXJ86" s="11"/>
      <c r="KXK86" s="11"/>
      <c r="KXL86" s="11"/>
      <c r="KXM86" s="11"/>
      <c r="KXN86" s="11"/>
      <c r="KXO86" s="11"/>
      <c r="KXP86" s="11"/>
      <c r="KXQ86" s="11"/>
      <c r="KXR86" s="11"/>
      <c r="KXS86" s="11"/>
      <c r="KXT86" s="11"/>
      <c r="KXU86" s="11"/>
      <c r="KXV86" s="11"/>
      <c r="KXW86" s="11"/>
      <c r="KXX86" s="11"/>
      <c r="KXY86" s="11"/>
      <c r="KXZ86" s="11"/>
      <c r="KYA86" s="11"/>
      <c r="KYB86" s="11"/>
      <c r="KYC86" s="11"/>
      <c r="KYD86" s="11"/>
      <c r="KYE86" s="11"/>
      <c r="KYF86" s="11"/>
      <c r="KYG86" s="11"/>
      <c r="KYH86" s="11"/>
      <c r="KYI86" s="11"/>
      <c r="KYJ86" s="11"/>
      <c r="KYK86" s="11"/>
      <c r="KYL86" s="11"/>
      <c r="KYM86" s="11"/>
      <c r="KYN86" s="11"/>
      <c r="KYO86" s="11"/>
      <c r="KYP86" s="11"/>
      <c r="KYQ86" s="11"/>
      <c r="KYR86" s="11"/>
      <c r="KYS86" s="11"/>
      <c r="KYT86" s="11"/>
      <c r="KYU86" s="11"/>
      <c r="KYV86" s="11"/>
      <c r="KYW86" s="11"/>
      <c r="KYX86" s="11"/>
      <c r="KYY86" s="11"/>
      <c r="KYZ86" s="11"/>
      <c r="KZA86" s="11"/>
      <c r="KZB86" s="11"/>
      <c r="KZC86" s="11"/>
      <c r="KZD86" s="11"/>
      <c r="KZE86" s="11"/>
      <c r="KZF86" s="11"/>
      <c r="KZG86" s="11"/>
      <c r="KZH86" s="11"/>
      <c r="KZI86" s="11"/>
      <c r="KZJ86" s="11"/>
      <c r="KZK86" s="11"/>
      <c r="KZL86" s="11"/>
      <c r="KZM86" s="11"/>
      <c r="KZN86" s="11"/>
      <c r="KZO86" s="11"/>
      <c r="KZP86" s="11"/>
      <c r="KZQ86" s="11"/>
      <c r="KZR86" s="11"/>
      <c r="KZS86" s="11"/>
      <c r="KZT86" s="11"/>
      <c r="KZU86" s="11"/>
      <c r="KZV86" s="11"/>
      <c r="KZW86" s="11"/>
      <c r="KZX86" s="11"/>
      <c r="KZY86" s="11"/>
      <c r="KZZ86" s="11"/>
      <c r="LAA86" s="11"/>
      <c r="LAB86" s="11"/>
      <c r="LAC86" s="11"/>
      <c r="LAD86" s="11"/>
      <c r="LAE86" s="11"/>
      <c r="LAF86" s="11"/>
      <c r="LAG86" s="11"/>
      <c r="LAH86" s="11"/>
      <c r="LAI86" s="11"/>
      <c r="LAJ86" s="11"/>
      <c r="LAK86" s="11"/>
      <c r="LAL86" s="11"/>
      <c r="LAM86" s="11"/>
      <c r="LAN86" s="11"/>
      <c r="LAO86" s="11"/>
      <c r="LAP86" s="11"/>
      <c r="LAQ86" s="11"/>
      <c r="LAR86" s="11"/>
      <c r="LAS86" s="11"/>
      <c r="LAT86" s="11"/>
      <c r="LAU86" s="11"/>
      <c r="LAV86" s="11"/>
      <c r="LAW86" s="11"/>
      <c r="LAX86" s="11"/>
      <c r="LAY86" s="11"/>
      <c r="LAZ86" s="11"/>
      <c r="LBA86" s="11"/>
      <c r="LBB86" s="11"/>
      <c r="LBC86" s="11"/>
      <c r="LBD86" s="11"/>
      <c r="LBE86" s="11"/>
      <c r="LBF86" s="11"/>
      <c r="LBG86" s="11"/>
      <c r="LBH86" s="11"/>
      <c r="LBI86" s="11"/>
      <c r="LBJ86" s="11"/>
      <c r="LBK86" s="11"/>
      <c r="LBL86" s="11"/>
      <c r="LBM86" s="11"/>
      <c r="LBN86" s="11"/>
      <c r="LBO86" s="11"/>
      <c r="LBP86" s="11"/>
      <c r="LBQ86" s="11"/>
      <c r="LBR86" s="11"/>
      <c r="LBS86" s="11"/>
      <c r="LBT86" s="11"/>
      <c r="LBU86" s="11"/>
      <c r="LBV86" s="11"/>
      <c r="LBW86" s="11"/>
      <c r="LBX86" s="11"/>
      <c r="LBY86" s="11"/>
      <c r="LBZ86" s="11"/>
      <c r="LCA86" s="11"/>
      <c r="LCB86" s="11"/>
      <c r="LCC86" s="11"/>
      <c r="LCD86" s="11"/>
      <c r="LCE86" s="11"/>
      <c r="LCF86" s="11"/>
      <c r="LCG86" s="11"/>
      <c r="LCH86" s="11"/>
      <c r="LCI86" s="11"/>
      <c r="LCJ86" s="11"/>
      <c r="LCK86" s="11"/>
      <c r="LCL86" s="11"/>
      <c r="LCM86" s="11"/>
      <c r="LCN86" s="11"/>
      <c r="LCO86" s="11"/>
      <c r="LCP86" s="11"/>
      <c r="LCQ86" s="11"/>
      <c r="LCR86" s="11"/>
      <c r="LCS86" s="11"/>
      <c r="LCT86" s="11"/>
      <c r="LCU86" s="11"/>
      <c r="LCV86" s="11"/>
      <c r="LCW86" s="11"/>
      <c r="LCX86" s="11"/>
      <c r="LCY86" s="11"/>
      <c r="LCZ86" s="11"/>
      <c r="LDA86" s="11"/>
      <c r="LDB86" s="11"/>
      <c r="LDC86" s="11"/>
      <c r="LDD86" s="11"/>
      <c r="LDE86" s="11"/>
      <c r="LDF86" s="11"/>
      <c r="LDG86" s="11"/>
      <c r="LDH86" s="11"/>
      <c r="LDI86" s="11"/>
      <c r="LDJ86" s="11"/>
      <c r="LDK86" s="11"/>
      <c r="LDL86" s="11"/>
      <c r="LDM86" s="11"/>
      <c r="LDN86" s="11"/>
      <c r="LDO86" s="11"/>
      <c r="LDP86" s="11"/>
      <c r="LDQ86" s="11"/>
      <c r="LDR86" s="11"/>
      <c r="LDS86" s="11"/>
      <c r="LDT86" s="11"/>
      <c r="LDU86" s="11"/>
      <c r="LDV86" s="11"/>
      <c r="LDW86" s="11"/>
      <c r="LDX86" s="11"/>
      <c r="LDY86" s="11"/>
      <c r="LDZ86" s="11"/>
      <c r="LEA86" s="11"/>
      <c r="LEB86" s="11"/>
      <c r="LEC86" s="11"/>
      <c r="LED86" s="11"/>
      <c r="LEE86" s="11"/>
      <c r="LEF86" s="11"/>
      <c r="LEG86" s="11"/>
      <c r="LEH86" s="11"/>
      <c r="LEI86" s="11"/>
      <c r="LEJ86" s="11"/>
      <c r="LEK86" s="11"/>
      <c r="LEL86" s="11"/>
      <c r="LEM86" s="11"/>
      <c r="LEN86" s="11"/>
      <c r="LEO86" s="11"/>
      <c r="LEP86" s="11"/>
      <c r="LEQ86" s="11"/>
      <c r="LER86" s="11"/>
      <c r="LES86" s="11"/>
      <c r="LET86" s="11"/>
      <c r="LEU86" s="11"/>
      <c r="LEV86" s="11"/>
      <c r="LEW86" s="11"/>
      <c r="LEX86" s="11"/>
      <c r="LEY86" s="11"/>
      <c r="LEZ86" s="11"/>
      <c r="LFA86" s="11"/>
      <c r="LFB86" s="11"/>
      <c r="LFC86" s="11"/>
      <c r="LFD86" s="11"/>
      <c r="LFE86" s="11"/>
      <c r="LFF86" s="11"/>
      <c r="LFG86" s="11"/>
      <c r="LFH86" s="11"/>
      <c r="LFI86" s="11"/>
      <c r="LFJ86" s="11"/>
      <c r="LFK86" s="11"/>
      <c r="LFL86" s="11"/>
      <c r="LFM86" s="11"/>
      <c r="LFN86" s="11"/>
      <c r="LFO86" s="11"/>
      <c r="LFP86" s="11"/>
      <c r="LFQ86" s="11"/>
      <c r="LFR86" s="11"/>
      <c r="LFS86" s="11"/>
      <c r="LFT86" s="11"/>
      <c r="LFU86" s="11"/>
      <c r="LFV86" s="11"/>
      <c r="LFW86" s="11"/>
      <c r="LFX86" s="11"/>
      <c r="LFY86" s="11"/>
      <c r="LFZ86" s="11"/>
      <c r="LGA86" s="11"/>
      <c r="LGB86" s="11"/>
      <c r="LGC86" s="11"/>
      <c r="LGD86" s="11"/>
      <c r="LGE86" s="11"/>
      <c r="LGF86" s="11"/>
      <c r="LGG86" s="11"/>
      <c r="LGH86" s="11"/>
      <c r="LGI86" s="11"/>
      <c r="LGJ86" s="11"/>
      <c r="LGK86" s="11"/>
      <c r="LGL86" s="11"/>
      <c r="LGM86" s="11"/>
      <c r="LGN86" s="11"/>
      <c r="LGO86" s="11"/>
      <c r="LGP86" s="11"/>
      <c r="LGQ86" s="11"/>
      <c r="LGR86" s="11"/>
      <c r="LGS86" s="11"/>
      <c r="LGT86" s="11"/>
      <c r="LGU86" s="11"/>
      <c r="LGV86" s="11"/>
      <c r="LGW86" s="11"/>
      <c r="LGX86" s="11"/>
      <c r="LGY86" s="11"/>
      <c r="LGZ86" s="11"/>
      <c r="LHA86" s="11"/>
      <c r="LHB86" s="11"/>
      <c r="LHC86" s="11"/>
      <c r="LHD86" s="11"/>
      <c r="LHE86" s="11"/>
      <c r="LHF86" s="11"/>
      <c r="LHG86" s="11"/>
      <c r="LHH86" s="11"/>
      <c r="LHI86" s="11"/>
      <c r="LHJ86" s="11"/>
      <c r="LHK86" s="11"/>
      <c r="LHL86" s="11"/>
      <c r="LHM86" s="11"/>
      <c r="LHN86" s="11"/>
      <c r="LHO86" s="11"/>
      <c r="LHP86" s="11"/>
      <c r="LHQ86" s="11"/>
      <c r="LHR86" s="11"/>
      <c r="LHS86" s="11"/>
      <c r="LHT86" s="11"/>
      <c r="LHU86" s="11"/>
      <c r="LHV86" s="11"/>
      <c r="LHW86" s="11"/>
      <c r="LHX86" s="11"/>
      <c r="LHY86" s="11"/>
      <c r="LHZ86" s="11"/>
      <c r="LIA86" s="11"/>
      <c r="LIB86" s="11"/>
      <c r="LIC86" s="11"/>
      <c r="LID86" s="11"/>
      <c r="LIE86" s="11"/>
      <c r="LIF86" s="11"/>
      <c r="LIG86" s="11"/>
      <c r="LIH86" s="11"/>
      <c r="LII86" s="11"/>
      <c r="LIJ86" s="11"/>
      <c r="LIK86" s="11"/>
      <c r="LIL86" s="11"/>
      <c r="LIM86" s="11"/>
      <c r="LIN86" s="11"/>
      <c r="LIO86" s="11"/>
      <c r="LIP86" s="11"/>
      <c r="LIQ86" s="11"/>
      <c r="LIR86" s="11"/>
      <c r="LIS86" s="11"/>
      <c r="LIT86" s="11"/>
      <c r="LIU86" s="11"/>
      <c r="LIV86" s="11"/>
      <c r="LIW86" s="11"/>
      <c r="LIX86" s="11"/>
      <c r="LIY86" s="11"/>
      <c r="LIZ86" s="11"/>
      <c r="LJA86" s="11"/>
      <c r="LJB86" s="11"/>
      <c r="LJC86" s="11"/>
      <c r="LJD86" s="11"/>
      <c r="LJE86" s="11"/>
      <c r="LJF86" s="11"/>
      <c r="LJG86" s="11"/>
      <c r="LJH86" s="11"/>
      <c r="LJI86" s="11"/>
      <c r="LJJ86" s="11"/>
      <c r="LJK86" s="11"/>
      <c r="LJL86" s="11"/>
      <c r="LJM86" s="11"/>
      <c r="LJN86" s="11"/>
      <c r="LJO86" s="11"/>
      <c r="LJP86" s="11"/>
      <c r="LJQ86" s="11"/>
      <c r="LJR86" s="11"/>
      <c r="LJS86" s="11"/>
      <c r="LJT86" s="11"/>
      <c r="LJU86" s="11"/>
      <c r="LJV86" s="11"/>
      <c r="LJW86" s="11"/>
      <c r="LJX86" s="11"/>
      <c r="LJY86" s="11"/>
      <c r="LJZ86" s="11"/>
      <c r="LKA86" s="11"/>
      <c r="LKB86" s="11"/>
      <c r="LKC86" s="11"/>
      <c r="LKD86" s="11"/>
      <c r="LKE86" s="11"/>
      <c r="LKF86" s="11"/>
      <c r="LKG86" s="11"/>
      <c r="LKH86" s="11"/>
      <c r="LKI86" s="11"/>
      <c r="LKJ86" s="11"/>
      <c r="LKK86" s="11"/>
      <c r="LKL86" s="11"/>
      <c r="LKM86" s="11"/>
      <c r="LKN86" s="11"/>
      <c r="LKO86" s="11"/>
      <c r="LKP86" s="11"/>
      <c r="LKQ86" s="11"/>
      <c r="LKR86" s="11"/>
      <c r="LKS86" s="11"/>
      <c r="LKT86" s="11"/>
      <c r="LKU86" s="11"/>
      <c r="LKV86" s="11"/>
      <c r="LKW86" s="11"/>
      <c r="LKX86" s="11"/>
      <c r="LKY86" s="11"/>
      <c r="LKZ86" s="11"/>
      <c r="LLA86" s="11"/>
      <c r="LLB86" s="11"/>
      <c r="LLC86" s="11"/>
      <c r="LLD86" s="11"/>
      <c r="LLE86" s="11"/>
      <c r="LLF86" s="11"/>
      <c r="LLG86" s="11"/>
      <c r="LLH86" s="11"/>
      <c r="LLI86" s="11"/>
      <c r="LLJ86" s="11"/>
      <c r="LLK86" s="11"/>
      <c r="LLL86" s="11"/>
      <c r="LLM86" s="11"/>
      <c r="LLN86" s="11"/>
      <c r="LLO86" s="11"/>
      <c r="LLP86" s="11"/>
      <c r="LLQ86" s="11"/>
      <c r="LLR86" s="11"/>
      <c r="LLS86" s="11"/>
      <c r="LLT86" s="11"/>
      <c r="LLU86" s="11"/>
      <c r="LLV86" s="11"/>
      <c r="LLW86" s="11"/>
      <c r="LLX86" s="11"/>
      <c r="LLY86" s="11"/>
      <c r="LLZ86" s="11"/>
      <c r="LMA86" s="11"/>
      <c r="LMB86" s="11"/>
      <c r="LMC86" s="11"/>
      <c r="LMD86" s="11"/>
      <c r="LME86" s="11"/>
      <c r="LMF86" s="11"/>
      <c r="LMG86" s="11"/>
      <c r="LMH86" s="11"/>
      <c r="LMI86" s="11"/>
      <c r="LMJ86" s="11"/>
      <c r="LMK86" s="11"/>
      <c r="LML86" s="11"/>
      <c r="LMM86" s="11"/>
      <c r="LMN86" s="11"/>
      <c r="LMO86" s="11"/>
      <c r="LMP86" s="11"/>
      <c r="LMQ86" s="11"/>
      <c r="LMR86" s="11"/>
      <c r="LMS86" s="11"/>
      <c r="LMT86" s="11"/>
      <c r="LMU86" s="11"/>
      <c r="LMV86" s="11"/>
      <c r="LMW86" s="11"/>
      <c r="LMX86" s="11"/>
      <c r="LMY86" s="11"/>
      <c r="LMZ86" s="11"/>
      <c r="LNA86" s="11"/>
      <c r="LNB86" s="11"/>
      <c r="LNC86" s="11"/>
      <c r="LND86" s="11"/>
      <c r="LNE86" s="11"/>
      <c r="LNF86" s="11"/>
      <c r="LNG86" s="11"/>
      <c r="LNH86" s="11"/>
      <c r="LNI86" s="11"/>
      <c r="LNJ86" s="11"/>
      <c r="LNK86" s="11"/>
      <c r="LNL86" s="11"/>
      <c r="LNM86" s="11"/>
      <c r="LNN86" s="11"/>
      <c r="LNO86" s="11"/>
      <c r="LNP86" s="11"/>
      <c r="LNQ86" s="11"/>
      <c r="LNR86" s="11"/>
      <c r="LNS86" s="11"/>
      <c r="LNT86" s="11"/>
      <c r="LNU86" s="11"/>
      <c r="LNV86" s="11"/>
      <c r="LNW86" s="11"/>
      <c r="LNX86" s="11"/>
      <c r="LNY86" s="11"/>
      <c r="LNZ86" s="11"/>
      <c r="LOA86" s="11"/>
      <c r="LOB86" s="11"/>
      <c r="LOC86" s="11"/>
      <c r="LOD86" s="11"/>
      <c r="LOE86" s="11"/>
      <c r="LOF86" s="11"/>
      <c r="LOG86" s="11"/>
      <c r="LOH86" s="11"/>
      <c r="LOI86" s="11"/>
      <c r="LOJ86" s="11"/>
      <c r="LOK86" s="11"/>
      <c r="LOL86" s="11"/>
      <c r="LOM86" s="11"/>
      <c r="LON86" s="11"/>
      <c r="LOO86" s="11"/>
      <c r="LOP86" s="11"/>
      <c r="LOQ86" s="11"/>
      <c r="LOR86" s="11"/>
      <c r="LOS86" s="11"/>
      <c r="LOT86" s="11"/>
      <c r="LOU86" s="11"/>
      <c r="LOV86" s="11"/>
      <c r="LOW86" s="11"/>
      <c r="LOX86" s="11"/>
      <c r="LOY86" s="11"/>
      <c r="LOZ86" s="11"/>
      <c r="LPA86" s="11"/>
      <c r="LPB86" s="11"/>
      <c r="LPC86" s="11"/>
      <c r="LPD86" s="11"/>
      <c r="LPE86" s="11"/>
      <c r="LPF86" s="11"/>
      <c r="LPG86" s="11"/>
      <c r="LPH86" s="11"/>
      <c r="LPI86" s="11"/>
      <c r="LPJ86" s="11"/>
      <c r="LPK86" s="11"/>
      <c r="LPL86" s="11"/>
      <c r="LPM86" s="11"/>
      <c r="LPN86" s="11"/>
      <c r="LPO86" s="11"/>
      <c r="LPP86" s="11"/>
      <c r="LPQ86" s="11"/>
      <c r="LPR86" s="11"/>
      <c r="LPS86" s="11"/>
      <c r="LPT86" s="11"/>
      <c r="LPU86" s="11"/>
      <c r="LPV86" s="11"/>
      <c r="LPW86" s="11"/>
      <c r="LPX86" s="11"/>
      <c r="LPY86" s="11"/>
      <c r="LPZ86" s="11"/>
      <c r="LQA86" s="11"/>
      <c r="LQB86" s="11"/>
      <c r="LQC86" s="11"/>
      <c r="LQD86" s="11"/>
      <c r="LQE86" s="11"/>
      <c r="LQF86" s="11"/>
      <c r="LQG86" s="11"/>
      <c r="LQH86" s="11"/>
      <c r="LQI86" s="11"/>
      <c r="LQJ86" s="11"/>
      <c r="LQK86" s="11"/>
      <c r="LQL86" s="11"/>
      <c r="LQM86" s="11"/>
      <c r="LQN86" s="11"/>
      <c r="LQO86" s="11"/>
      <c r="LQP86" s="11"/>
      <c r="LQQ86" s="11"/>
      <c r="LQR86" s="11"/>
      <c r="LQS86" s="11"/>
      <c r="LQT86" s="11"/>
      <c r="LQU86" s="11"/>
      <c r="LQV86" s="11"/>
      <c r="LQW86" s="11"/>
      <c r="LQX86" s="11"/>
      <c r="LQY86" s="11"/>
      <c r="LQZ86" s="11"/>
      <c r="LRA86" s="11"/>
      <c r="LRB86" s="11"/>
      <c r="LRC86" s="11"/>
      <c r="LRD86" s="11"/>
      <c r="LRE86" s="11"/>
      <c r="LRF86" s="11"/>
      <c r="LRG86" s="11"/>
      <c r="LRH86" s="11"/>
      <c r="LRI86" s="11"/>
      <c r="LRJ86" s="11"/>
      <c r="LRK86" s="11"/>
      <c r="LRL86" s="11"/>
      <c r="LRM86" s="11"/>
      <c r="LRN86" s="11"/>
      <c r="LRO86" s="11"/>
      <c r="LRP86" s="11"/>
      <c r="LRQ86" s="11"/>
      <c r="LRR86" s="11"/>
      <c r="LRS86" s="11"/>
      <c r="LRT86" s="11"/>
      <c r="LRU86" s="11"/>
      <c r="LRV86" s="11"/>
      <c r="LRW86" s="11"/>
      <c r="LRX86" s="11"/>
      <c r="LRY86" s="11"/>
      <c r="LRZ86" s="11"/>
      <c r="LSA86" s="11"/>
      <c r="LSB86" s="11"/>
      <c r="LSC86" s="11"/>
      <c r="LSD86" s="11"/>
      <c r="LSE86" s="11"/>
      <c r="LSF86" s="11"/>
      <c r="LSG86" s="11"/>
      <c r="LSH86" s="11"/>
      <c r="LSI86" s="11"/>
      <c r="LSJ86" s="11"/>
      <c r="LSK86" s="11"/>
      <c r="LSL86" s="11"/>
      <c r="LSM86" s="11"/>
      <c r="LSN86" s="11"/>
      <c r="LSO86" s="11"/>
      <c r="LSP86" s="11"/>
      <c r="LSQ86" s="11"/>
      <c r="LSR86" s="11"/>
      <c r="LSS86" s="11"/>
      <c r="LST86" s="11"/>
      <c r="LSU86" s="11"/>
      <c r="LSV86" s="11"/>
      <c r="LSW86" s="11"/>
      <c r="LSX86" s="11"/>
      <c r="LSY86" s="11"/>
      <c r="LSZ86" s="11"/>
      <c r="LTA86" s="11"/>
      <c r="LTB86" s="11"/>
      <c r="LTC86" s="11"/>
      <c r="LTD86" s="11"/>
      <c r="LTE86" s="11"/>
      <c r="LTF86" s="11"/>
      <c r="LTG86" s="11"/>
      <c r="LTH86" s="11"/>
      <c r="LTI86" s="11"/>
      <c r="LTJ86" s="11"/>
      <c r="LTK86" s="11"/>
      <c r="LTL86" s="11"/>
      <c r="LTM86" s="11"/>
      <c r="LTN86" s="11"/>
      <c r="LTO86" s="11"/>
      <c r="LTP86" s="11"/>
      <c r="LTQ86" s="11"/>
      <c r="LTR86" s="11"/>
      <c r="LTS86" s="11"/>
      <c r="LTT86" s="11"/>
      <c r="LTU86" s="11"/>
      <c r="LTV86" s="11"/>
      <c r="LTW86" s="11"/>
      <c r="LTX86" s="11"/>
      <c r="LTY86" s="11"/>
      <c r="LTZ86" s="11"/>
      <c r="LUA86" s="11"/>
      <c r="LUB86" s="11"/>
      <c r="LUC86" s="11"/>
      <c r="LUD86" s="11"/>
      <c r="LUE86" s="11"/>
      <c r="LUF86" s="11"/>
      <c r="LUG86" s="11"/>
      <c r="LUH86" s="11"/>
      <c r="LUI86" s="11"/>
      <c r="LUJ86" s="11"/>
      <c r="LUK86" s="11"/>
      <c r="LUL86" s="11"/>
      <c r="LUM86" s="11"/>
      <c r="LUN86" s="11"/>
      <c r="LUO86" s="11"/>
      <c r="LUP86" s="11"/>
      <c r="LUQ86" s="11"/>
      <c r="LUR86" s="11"/>
      <c r="LUS86" s="11"/>
      <c r="LUT86" s="11"/>
      <c r="LUU86" s="11"/>
      <c r="LUV86" s="11"/>
      <c r="LUW86" s="11"/>
      <c r="LUX86" s="11"/>
      <c r="LUY86" s="11"/>
      <c r="LUZ86" s="11"/>
      <c r="LVA86" s="11"/>
      <c r="LVB86" s="11"/>
      <c r="LVC86" s="11"/>
      <c r="LVD86" s="11"/>
      <c r="LVE86" s="11"/>
      <c r="LVF86" s="11"/>
      <c r="LVG86" s="11"/>
      <c r="LVH86" s="11"/>
      <c r="LVI86" s="11"/>
      <c r="LVJ86" s="11"/>
      <c r="LVK86" s="11"/>
      <c r="LVL86" s="11"/>
      <c r="LVM86" s="11"/>
      <c r="LVN86" s="11"/>
      <c r="LVO86" s="11"/>
      <c r="LVP86" s="11"/>
      <c r="LVQ86" s="11"/>
      <c r="LVR86" s="11"/>
      <c r="LVS86" s="11"/>
      <c r="LVT86" s="11"/>
      <c r="LVU86" s="11"/>
      <c r="LVV86" s="11"/>
      <c r="LVW86" s="11"/>
      <c r="LVX86" s="11"/>
      <c r="LVY86" s="11"/>
      <c r="LVZ86" s="11"/>
      <c r="LWA86" s="11"/>
      <c r="LWB86" s="11"/>
      <c r="LWC86" s="11"/>
      <c r="LWD86" s="11"/>
      <c r="LWE86" s="11"/>
      <c r="LWF86" s="11"/>
      <c r="LWG86" s="11"/>
      <c r="LWH86" s="11"/>
      <c r="LWI86" s="11"/>
      <c r="LWJ86" s="11"/>
      <c r="LWK86" s="11"/>
      <c r="LWL86" s="11"/>
      <c r="LWM86" s="11"/>
      <c r="LWN86" s="11"/>
      <c r="LWO86" s="11"/>
      <c r="LWP86" s="11"/>
      <c r="LWQ86" s="11"/>
      <c r="LWR86" s="11"/>
      <c r="LWS86" s="11"/>
      <c r="LWT86" s="11"/>
      <c r="LWU86" s="11"/>
      <c r="LWV86" s="11"/>
      <c r="LWW86" s="11"/>
      <c r="LWX86" s="11"/>
      <c r="LWY86" s="11"/>
      <c r="LWZ86" s="11"/>
      <c r="LXA86" s="11"/>
      <c r="LXB86" s="11"/>
      <c r="LXC86" s="11"/>
      <c r="LXD86" s="11"/>
      <c r="LXE86" s="11"/>
      <c r="LXF86" s="11"/>
      <c r="LXG86" s="11"/>
      <c r="LXH86" s="11"/>
      <c r="LXI86" s="11"/>
      <c r="LXJ86" s="11"/>
      <c r="LXK86" s="11"/>
      <c r="LXL86" s="11"/>
      <c r="LXM86" s="11"/>
      <c r="LXN86" s="11"/>
      <c r="LXO86" s="11"/>
      <c r="LXP86" s="11"/>
      <c r="LXQ86" s="11"/>
      <c r="LXR86" s="11"/>
      <c r="LXS86" s="11"/>
      <c r="LXT86" s="11"/>
      <c r="LXU86" s="11"/>
      <c r="LXV86" s="11"/>
      <c r="LXW86" s="11"/>
      <c r="LXX86" s="11"/>
      <c r="LXY86" s="11"/>
      <c r="LXZ86" s="11"/>
      <c r="LYA86" s="11"/>
      <c r="LYB86" s="11"/>
      <c r="LYC86" s="11"/>
      <c r="LYD86" s="11"/>
      <c r="LYE86" s="11"/>
      <c r="LYF86" s="11"/>
      <c r="LYG86" s="11"/>
      <c r="LYH86" s="11"/>
      <c r="LYI86" s="11"/>
      <c r="LYJ86" s="11"/>
      <c r="LYK86" s="11"/>
      <c r="LYL86" s="11"/>
      <c r="LYM86" s="11"/>
      <c r="LYN86" s="11"/>
      <c r="LYO86" s="11"/>
      <c r="LYP86" s="11"/>
      <c r="LYQ86" s="11"/>
      <c r="LYR86" s="11"/>
      <c r="LYS86" s="11"/>
      <c r="LYT86" s="11"/>
      <c r="LYU86" s="11"/>
      <c r="LYV86" s="11"/>
      <c r="LYW86" s="11"/>
      <c r="LYX86" s="11"/>
      <c r="LYY86" s="11"/>
      <c r="LYZ86" s="11"/>
      <c r="LZA86" s="11"/>
      <c r="LZB86" s="11"/>
      <c r="LZC86" s="11"/>
      <c r="LZD86" s="11"/>
      <c r="LZE86" s="11"/>
      <c r="LZF86" s="11"/>
      <c r="LZG86" s="11"/>
      <c r="LZH86" s="11"/>
      <c r="LZI86" s="11"/>
      <c r="LZJ86" s="11"/>
      <c r="LZK86" s="11"/>
      <c r="LZL86" s="11"/>
      <c r="LZM86" s="11"/>
      <c r="LZN86" s="11"/>
      <c r="LZO86" s="11"/>
      <c r="LZP86" s="11"/>
      <c r="LZQ86" s="11"/>
      <c r="LZR86" s="11"/>
      <c r="LZS86" s="11"/>
      <c r="LZT86" s="11"/>
      <c r="LZU86" s="11"/>
      <c r="LZV86" s="11"/>
      <c r="LZW86" s="11"/>
      <c r="LZX86" s="11"/>
      <c r="LZY86" s="11"/>
      <c r="LZZ86" s="11"/>
      <c r="MAA86" s="11"/>
      <c r="MAB86" s="11"/>
      <c r="MAC86" s="11"/>
      <c r="MAD86" s="11"/>
      <c r="MAE86" s="11"/>
      <c r="MAF86" s="11"/>
      <c r="MAG86" s="11"/>
      <c r="MAH86" s="11"/>
      <c r="MAI86" s="11"/>
      <c r="MAJ86" s="11"/>
      <c r="MAK86" s="11"/>
      <c r="MAL86" s="11"/>
      <c r="MAM86" s="11"/>
      <c r="MAN86" s="11"/>
      <c r="MAO86" s="11"/>
      <c r="MAP86" s="11"/>
      <c r="MAQ86" s="11"/>
      <c r="MAR86" s="11"/>
      <c r="MAS86" s="11"/>
      <c r="MAT86" s="11"/>
      <c r="MAU86" s="11"/>
      <c r="MAV86" s="11"/>
      <c r="MAW86" s="11"/>
      <c r="MAX86" s="11"/>
      <c r="MAY86" s="11"/>
      <c r="MAZ86" s="11"/>
      <c r="MBA86" s="11"/>
      <c r="MBB86" s="11"/>
      <c r="MBC86" s="11"/>
      <c r="MBD86" s="11"/>
      <c r="MBE86" s="11"/>
      <c r="MBF86" s="11"/>
      <c r="MBG86" s="11"/>
      <c r="MBH86" s="11"/>
      <c r="MBI86" s="11"/>
      <c r="MBJ86" s="11"/>
      <c r="MBK86" s="11"/>
      <c r="MBL86" s="11"/>
      <c r="MBM86" s="11"/>
      <c r="MBN86" s="11"/>
      <c r="MBO86" s="11"/>
      <c r="MBP86" s="11"/>
      <c r="MBQ86" s="11"/>
      <c r="MBR86" s="11"/>
      <c r="MBS86" s="11"/>
      <c r="MBT86" s="11"/>
      <c r="MBU86" s="11"/>
      <c r="MBV86" s="11"/>
      <c r="MBW86" s="11"/>
      <c r="MBX86" s="11"/>
      <c r="MBY86" s="11"/>
      <c r="MBZ86" s="11"/>
      <c r="MCA86" s="11"/>
      <c r="MCB86" s="11"/>
      <c r="MCC86" s="11"/>
      <c r="MCD86" s="11"/>
      <c r="MCE86" s="11"/>
      <c r="MCF86" s="11"/>
      <c r="MCG86" s="11"/>
      <c r="MCH86" s="11"/>
      <c r="MCI86" s="11"/>
      <c r="MCJ86" s="11"/>
      <c r="MCK86" s="11"/>
      <c r="MCL86" s="11"/>
      <c r="MCM86" s="11"/>
      <c r="MCN86" s="11"/>
      <c r="MCO86" s="11"/>
      <c r="MCP86" s="11"/>
      <c r="MCQ86" s="11"/>
      <c r="MCR86" s="11"/>
      <c r="MCS86" s="11"/>
      <c r="MCT86" s="11"/>
      <c r="MCU86" s="11"/>
      <c r="MCV86" s="11"/>
      <c r="MCW86" s="11"/>
      <c r="MCX86" s="11"/>
      <c r="MCY86" s="11"/>
      <c r="MCZ86" s="11"/>
      <c r="MDA86" s="11"/>
      <c r="MDB86" s="11"/>
      <c r="MDC86" s="11"/>
      <c r="MDD86" s="11"/>
      <c r="MDE86" s="11"/>
      <c r="MDF86" s="11"/>
      <c r="MDG86" s="11"/>
      <c r="MDH86" s="11"/>
      <c r="MDI86" s="11"/>
      <c r="MDJ86" s="11"/>
      <c r="MDK86" s="11"/>
      <c r="MDL86" s="11"/>
      <c r="MDM86" s="11"/>
      <c r="MDN86" s="11"/>
      <c r="MDO86" s="11"/>
      <c r="MDP86" s="11"/>
      <c r="MDQ86" s="11"/>
      <c r="MDR86" s="11"/>
      <c r="MDS86" s="11"/>
      <c r="MDT86" s="11"/>
      <c r="MDU86" s="11"/>
      <c r="MDV86" s="11"/>
      <c r="MDW86" s="11"/>
      <c r="MDX86" s="11"/>
      <c r="MDY86" s="11"/>
      <c r="MDZ86" s="11"/>
      <c r="MEA86" s="11"/>
      <c r="MEB86" s="11"/>
      <c r="MEC86" s="11"/>
      <c r="MED86" s="11"/>
      <c r="MEE86" s="11"/>
      <c r="MEF86" s="11"/>
      <c r="MEG86" s="11"/>
      <c r="MEH86" s="11"/>
      <c r="MEI86" s="11"/>
      <c r="MEJ86" s="11"/>
      <c r="MEK86" s="11"/>
      <c r="MEL86" s="11"/>
      <c r="MEM86" s="11"/>
      <c r="MEN86" s="11"/>
      <c r="MEO86" s="11"/>
      <c r="MEP86" s="11"/>
      <c r="MEQ86" s="11"/>
      <c r="MER86" s="11"/>
      <c r="MES86" s="11"/>
      <c r="MET86" s="11"/>
      <c r="MEU86" s="11"/>
      <c r="MEV86" s="11"/>
      <c r="MEW86" s="11"/>
      <c r="MEX86" s="11"/>
      <c r="MEY86" s="11"/>
      <c r="MEZ86" s="11"/>
      <c r="MFA86" s="11"/>
      <c r="MFB86" s="11"/>
      <c r="MFC86" s="11"/>
      <c r="MFD86" s="11"/>
      <c r="MFE86" s="11"/>
      <c r="MFF86" s="11"/>
      <c r="MFG86" s="11"/>
      <c r="MFH86" s="11"/>
      <c r="MFI86" s="11"/>
      <c r="MFJ86" s="11"/>
      <c r="MFK86" s="11"/>
      <c r="MFL86" s="11"/>
      <c r="MFM86" s="11"/>
      <c r="MFN86" s="11"/>
      <c r="MFO86" s="11"/>
      <c r="MFP86" s="11"/>
      <c r="MFQ86" s="11"/>
      <c r="MFR86" s="11"/>
      <c r="MFS86" s="11"/>
      <c r="MFT86" s="11"/>
      <c r="MFU86" s="11"/>
      <c r="MFV86" s="11"/>
      <c r="MFW86" s="11"/>
      <c r="MFX86" s="11"/>
      <c r="MFY86" s="11"/>
      <c r="MFZ86" s="11"/>
      <c r="MGA86" s="11"/>
      <c r="MGB86" s="11"/>
      <c r="MGC86" s="11"/>
      <c r="MGD86" s="11"/>
      <c r="MGE86" s="11"/>
      <c r="MGF86" s="11"/>
      <c r="MGG86" s="11"/>
      <c r="MGH86" s="11"/>
      <c r="MGI86" s="11"/>
      <c r="MGJ86" s="11"/>
      <c r="MGK86" s="11"/>
      <c r="MGL86" s="11"/>
      <c r="MGM86" s="11"/>
      <c r="MGN86" s="11"/>
      <c r="MGO86" s="11"/>
      <c r="MGP86" s="11"/>
      <c r="MGQ86" s="11"/>
      <c r="MGR86" s="11"/>
      <c r="MGS86" s="11"/>
      <c r="MGT86" s="11"/>
      <c r="MGU86" s="11"/>
      <c r="MGV86" s="11"/>
      <c r="MGW86" s="11"/>
      <c r="MGX86" s="11"/>
      <c r="MGY86" s="11"/>
      <c r="MGZ86" s="11"/>
      <c r="MHA86" s="11"/>
      <c r="MHB86" s="11"/>
      <c r="MHC86" s="11"/>
      <c r="MHD86" s="11"/>
      <c r="MHE86" s="11"/>
      <c r="MHF86" s="11"/>
      <c r="MHG86" s="11"/>
      <c r="MHH86" s="11"/>
      <c r="MHI86" s="11"/>
      <c r="MHJ86" s="11"/>
      <c r="MHK86" s="11"/>
      <c r="MHL86" s="11"/>
      <c r="MHM86" s="11"/>
      <c r="MHN86" s="11"/>
      <c r="MHO86" s="11"/>
      <c r="MHP86" s="11"/>
      <c r="MHQ86" s="11"/>
      <c r="MHR86" s="11"/>
      <c r="MHS86" s="11"/>
      <c r="MHT86" s="11"/>
      <c r="MHU86" s="11"/>
      <c r="MHV86" s="11"/>
      <c r="MHW86" s="11"/>
      <c r="MHX86" s="11"/>
      <c r="MHY86" s="11"/>
      <c r="MHZ86" s="11"/>
      <c r="MIA86" s="11"/>
      <c r="MIB86" s="11"/>
      <c r="MIC86" s="11"/>
      <c r="MID86" s="11"/>
      <c r="MIE86" s="11"/>
      <c r="MIF86" s="11"/>
      <c r="MIG86" s="11"/>
      <c r="MIH86" s="11"/>
      <c r="MII86" s="11"/>
      <c r="MIJ86" s="11"/>
      <c r="MIK86" s="11"/>
      <c r="MIL86" s="11"/>
      <c r="MIM86" s="11"/>
      <c r="MIN86" s="11"/>
      <c r="MIO86" s="11"/>
      <c r="MIP86" s="11"/>
      <c r="MIQ86" s="11"/>
      <c r="MIR86" s="11"/>
      <c r="MIS86" s="11"/>
      <c r="MIT86" s="11"/>
      <c r="MIU86" s="11"/>
      <c r="MIV86" s="11"/>
      <c r="MIW86" s="11"/>
      <c r="MIX86" s="11"/>
      <c r="MIY86" s="11"/>
      <c r="MIZ86" s="11"/>
      <c r="MJA86" s="11"/>
      <c r="MJB86" s="11"/>
      <c r="MJC86" s="11"/>
      <c r="MJD86" s="11"/>
      <c r="MJE86" s="11"/>
      <c r="MJF86" s="11"/>
      <c r="MJG86" s="11"/>
      <c r="MJH86" s="11"/>
      <c r="MJI86" s="11"/>
      <c r="MJJ86" s="11"/>
      <c r="MJK86" s="11"/>
      <c r="MJL86" s="11"/>
      <c r="MJM86" s="11"/>
      <c r="MJN86" s="11"/>
      <c r="MJO86" s="11"/>
      <c r="MJP86" s="11"/>
      <c r="MJQ86" s="11"/>
      <c r="MJR86" s="11"/>
      <c r="MJS86" s="11"/>
      <c r="MJT86" s="11"/>
      <c r="MJU86" s="11"/>
      <c r="MJV86" s="11"/>
      <c r="MJW86" s="11"/>
      <c r="MJX86" s="11"/>
      <c r="MJY86" s="11"/>
      <c r="MJZ86" s="11"/>
      <c r="MKA86" s="11"/>
      <c r="MKB86" s="11"/>
      <c r="MKC86" s="11"/>
      <c r="MKD86" s="11"/>
      <c r="MKE86" s="11"/>
      <c r="MKF86" s="11"/>
      <c r="MKG86" s="11"/>
      <c r="MKH86" s="11"/>
      <c r="MKI86" s="11"/>
      <c r="MKJ86" s="11"/>
      <c r="MKK86" s="11"/>
      <c r="MKL86" s="11"/>
      <c r="MKM86" s="11"/>
      <c r="MKN86" s="11"/>
      <c r="MKO86" s="11"/>
      <c r="MKP86" s="11"/>
      <c r="MKQ86" s="11"/>
      <c r="MKR86" s="11"/>
      <c r="MKS86" s="11"/>
      <c r="MKT86" s="11"/>
      <c r="MKU86" s="11"/>
      <c r="MKV86" s="11"/>
      <c r="MKW86" s="11"/>
      <c r="MKX86" s="11"/>
      <c r="MKY86" s="11"/>
      <c r="MKZ86" s="11"/>
      <c r="MLA86" s="11"/>
      <c r="MLB86" s="11"/>
      <c r="MLC86" s="11"/>
      <c r="MLD86" s="11"/>
      <c r="MLE86" s="11"/>
      <c r="MLF86" s="11"/>
      <c r="MLG86" s="11"/>
      <c r="MLH86" s="11"/>
      <c r="MLI86" s="11"/>
      <c r="MLJ86" s="11"/>
      <c r="MLK86" s="11"/>
      <c r="MLL86" s="11"/>
      <c r="MLM86" s="11"/>
      <c r="MLN86" s="11"/>
      <c r="MLO86" s="11"/>
      <c r="MLP86" s="11"/>
      <c r="MLQ86" s="11"/>
      <c r="MLR86" s="11"/>
      <c r="MLS86" s="11"/>
      <c r="MLT86" s="11"/>
      <c r="MLU86" s="11"/>
      <c r="MLV86" s="11"/>
      <c r="MLW86" s="11"/>
      <c r="MLX86" s="11"/>
      <c r="MLY86" s="11"/>
      <c r="MLZ86" s="11"/>
      <c r="MMA86" s="11"/>
      <c r="MMB86" s="11"/>
      <c r="MMC86" s="11"/>
      <c r="MMD86" s="11"/>
      <c r="MME86" s="11"/>
      <c r="MMF86" s="11"/>
      <c r="MMG86" s="11"/>
      <c r="MMH86" s="11"/>
      <c r="MMI86" s="11"/>
      <c r="MMJ86" s="11"/>
      <c r="MMK86" s="11"/>
      <c r="MML86" s="11"/>
      <c r="MMM86" s="11"/>
      <c r="MMN86" s="11"/>
      <c r="MMO86" s="11"/>
      <c r="MMP86" s="11"/>
      <c r="MMQ86" s="11"/>
      <c r="MMR86" s="11"/>
      <c r="MMS86" s="11"/>
      <c r="MMT86" s="11"/>
      <c r="MMU86" s="11"/>
      <c r="MMV86" s="11"/>
      <c r="MMW86" s="11"/>
      <c r="MMX86" s="11"/>
      <c r="MMY86" s="11"/>
      <c r="MMZ86" s="11"/>
      <c r="MNA86" s="11"/>
      <c r="MNB86" s="11"/>
      <c r="MNC86" s="11"/>
      <c r="MND86" s="11"/>
      <c r="MNE86" s="11"/>
      <c r="MNF86" s="11"/>
      <c r="MNG86" s="11"/>
      <c r="MNH86" s="11"/>
      <c r="MNI86" s="11"/>
      <c r="MNJ86" s="11"/>
      <c r="MNK86" s="11"/>
      <c r="MNL86" s="11"/>
      <c r="MNM86" s="11"/>
      <c r="MNN86" s="11"/>
      <c r="MNO86" s="11"/>
      <c r="MNP86" s="11"/>
      <c r="MNQ86" s="11"/>
      <c r="MNR86" s="11"/>
      <c r="MNS86" s="11"/>
      <c r="MNT86" s="11"/>
      <c r="MNU86" s="11"/>
      <c r="MNV86" s="11"/>
      <c r="MNW86" s="11"/>
      <c r="MNX86" s="11"/>
      <c r="MNY86" s="11"/>
      <c r="MNZ86" s="11"/>
      <c r="MOA86" s="11"/>
      <c r="MOB86" s="11"/>
      <c r="MOC86" s="11"/>
      <c r="MOD86" s="11"/>
      <c r="MOE86" s="11"/>
      <c r="MOF86" s="11"/>
      <c r="MOG86" s="11"/>
      <c r="MOH86" s="11"/>
      <c r="MOI86" s="11"/>
      <c r="MOJ86" s="11"/>
      <c r="MOK86" s="11"/>
      <c r="MOL86" s="11"/>
      <c r="MOM86" s="11"/>
      <c r="MON86" s="11"/>
      <c r="MOO86" s="11"/>
      <c r="MOP86" s="11"/>
      <c r="MOQ86" s="11"/>
      <c r="MOR86" s="11"/>
      <c r="MOS86" s="11"/>
      <c r="MOT86" s="11"/>
      <c r="MOU86" s="11"/>
      <c r="MOV86" s="11"/>
      <c r="MOW86" s="11"/>
      <c r="MOX86" s="11"/>
      <c r="MOY86" s="11"/>
      <c r="MOZ86" s="11"/>
      <c r="MPA86" s="11"/>
      <c r="MPB86" s="11"/>
      <c r="MPC86" s="11"/>
      <c r="MPD86" s="11"/>
      <c r="MPE86" s="11"/>
      <c r="MPF86" s="11"/>
      <c r="MPG86" s="11"/>
      <c r="MPH86" s="11"/>
      <c r="MPI86" s="11"/>
      <c r="MPJ86" s="11"/>
      <c r="MPK86" s="11"/>
      <c r="MPL86" s="11"/>
      <c r="MPM86" s="11"/>
      <c r="MPN86" s="11"/>
      <c r="MPO86" s="11"/>
      <c r="MPP86" s="11"/>
      <c r="MPQ86" s="11"/>
      <c r="MPR86" s="11"/>
      <c r="MPS86" s="11"/>
      <c r="MPT86" s="11"/>
      <c r="MPU86" s="11"/>
      <c r="MPV86" s="11"/>
      <c r="MPW86" s="11"/>
      <c r="MPX86" s="11"/>
      <c r="MPY86" s="11"/>
      <c r="MPZ86" s="11"/>
      <c r="MQA86" s="11"/>
      <c r="MQB86" s="11"/>
      <c r="MQC86" s="11"/>
      <c r="MQD86" s="11"/>
      <c r="MQE86" s="11"/>
      <c r="MQF86" s="11"/>
      <c r="MQG86" s="11"/>
      <c r="MQH86" s="11"/>
      <c r="MQI86" s="11"/>
      <c r="MQJ86" s="11"/>
      <c r="MQK86" s="11"/>
      <c r="MQL86" s="11"/>
      <c r="MQM86" s="11"/>
      <c r="MQN86" s="11"/>
      <c r="MQO86" s="11"/>
      <c r="MQP86" s="11"/>
      <c r="MQQ86" s="11"/>
      <c r="MQR86" s="11"/>
      <c r="MQS86" s="11"/>
      <c r="MQT86" s="11"/>
      <c r="MQU86" s="11"/>
      <c r="MQV86" s="11"/>
      <c r="MQW86" s="11"/>
      <c r="MQX86" s="11"/>
      <c r="MQY86" s="11"/>
      <c r="MQZ86" s="11"/>
      <c r="MRA86" s="11"/>
      <c r="MRB86" s="11"/>
      <c r="MRC86" s="11"/>
      <c r="MRD86" s="11"/>
      <c r="MRE86" s="11"/>
      <c r="MRF86" s="11"/>
      <c r="MRG86" s="11"/>
      <c r="MRH86" s="11"/>
      <c r="MRI86" s="11"/>
      <c r="MRJ86" s="11"/>
      <c r="MRK86" s="11"/>
      <c r="MRL86" s="11"/>
      <c r="MRM86" s="11"/>
      <c r="MRN86" s="11"/>
      <c r="MRO86" s="11"/>
      <c r="MRP86" s="11"/>
      <c r="MRQ86" s="11"/>
      <c r="MRR86" s="11"/>
      <c r="MRS86" s="11"/>
      <c r="MRT86" s="11"/>
      <c r="MRU86" s="11"/>
      <c r="MRV86" s="11"/>
      <c r="MRW86" s="11"/>
      <c r="MRX86" s="11"/>
      <c r="MRY86" s="11"/>
      <c r="MRZ86" s="11"/>
      <c r="MSA86" s="11"/>
      <c r="MSB86" s="11"/>
      <c r="MSC86" s="11"/>
      <c r="MSD86" s="11"/>
      <c r="MSE86" s="11"/>
      <c r="MSF86" s="11"/>
      <c r="MSG86" s="11"/>
      <c r="MSH86" s="11"/>
      <c r="MSI86" s="11"/>
      <c r="MSJ86" s="11"/>
      <c r="MSK86" s="11"/>
      <c r="MSL86" s="11"/>
      <c r="MSM86" s="11"/>
      <c r="MSN86" s="11"/>
      <c r="MSO86" s="11"/>
      <c r="MSP86" s="11"/>
      <c r="MSQ86" s="11"/>
      <c r="MSR86" s="11"/>
      <c r="MSS86" s="11"/>
      <c r="MST86" s="11"/>
      <c r="MSU86" s="11"/>
      <c r="MSV86" s="11"/>
      <c r="MSW86" s="11"/>
      <c r="MSX86" s="11"/>
      <c r="MSY86" s="11"/>
      <c r="MSZ86" s="11"/>
      <c r="MTA86" s="11"/>
      <c r="MTB86" s="11"/>
      <c r="MTC86" s="11"/>
      <c r="MTD86" s="11"/>
      <c r="MTE86" s="11"/>
      <c r="MTF86" s="11"/>
      <c r="MTG86" s="11"/>
      <c r="MTH86" s="11"/>
      <c r="MTI86" s="11"/>
      <c r="MTJ86" s="11"/>
      <c r="MTK86" s="11"/>
      <c r="MTL86" s="11"/>
      <c r="MTM86" s="11"/>
      <c r="MTN86" s="11"/>
      <c r="MTO86" s="11"/>
      <c r="MTP86" s="11"/>
      <c r="MTQ86" s="11"/>
      <c r="MTR86" s="11"/>
      <c r="MTS86" s="11"/>
      <c r="MTT86" s="11"/>
      <c r="MTU86" s="11"/>
      <c r="MTV86" s="11"/>
      <c r="MTW86" s="11"/>
      <c r="MTX86" s="11"/>
      <c r="MTY86" s="11"/>
      <c r="MTZ86" s="11"/>
      <c r="MUA86" s="11"/>
      <c r="MUB86" s="11"/>
      <c r="MUC86" s="11"/>
      <c r="MUD86" s="11"/>
      <c r="MUE86" s="11"/>
      <c r="MUF86" s="11"/>
      <c r="MUG86" s="11"/>
      <c r="MUH86" s="11"/>
      <c r="MUI86" s="11"/>
      <c r="MUJ86" s="11"/>
      <c r="MUK86" s="11"/>
      <c r="MUL86" s="11"/>
      <c r="MUM86" s="11"/>
      <c r="MUN86" s="11"/>
      <c r="MUO86" s="11"/>
      <c r="MUP86" s="11"/>
      <c r="MUQ86" s="11"/>
      <c r="MUR86" s="11"/>
      <c r="MUS86" s="11"/>
      <c r="MUT86" s="11"/>
      <c r="MUU86" s="11"/>
      <c r="MUV86" s="11"/>
      <c r="MUW86" s="11"/>
      <c r="MUX86" s="11"/>
      <c r="MUY86" s="11"/>
      <c r="MUZ86" s="11"/>
      <c r="MVA86" s="11"/>
      <c r="MVB86" s="11"/>
      <c r="MVC86" s="11"/>
      <c r="MVD86" s="11"/>
      <c r="MVE86" s="11"/>
      <c r="MVF86" s="11"/>
      <c r="MVG86" s="11"/>
      <c r="MVH86" s="11"/>
      <c r="MVI86" s="11"/>
      <c r="MVJ86" s="11"/>
      <c r="MVK86" s="11"/>
      <c r="MVL86" s="11"/>
      <c r="MVM86" s="11"/>
      <c r="MVN86" s="11"/>
      <c r="MVO86" s="11"/>
      <c r="MVP86" s="11"/>
      <c r="MVQ86" s="11"/>
      <c r="MVR86" s="11"/>
      <c r="MVS86" s="11"/>
      <c r="MVT86" s="11"/>
      <c r="MVU86" s="11"/>
      <c r="MVV86" s="11"/>
      <c r="MVW86" s="11"/>
      <c r="MVX86" s="11"/>
      <c r="MVY86" s="11"/>
      <c r="MVZ86" s="11"/>
      <c r="MWA86" s="11"/>
      <c r="MWB86" s="11"/>
      <c r="MWC86" s="11"/>
      <c r="MWD86" s="11"/>
      <c r="MWE86" s="11"/>
      <c r="MWF86" s="11"/>
      <c r="MWG86" s="11"/>
      <c r="MWH86" s="11"/>
      <c r="MWI86" s="11"/>
      <c r="MWJ86" s="11"/>
      <c r="MWK86" s="11"/>
      <c r="MWL86" s="11"/>
      <c r="MWM86" s="11"/>
      <c r="MWN86" s="11"/>
      <c r="MWO86" s="11"/>
      <c r="MWP86" s="11"/>
      <c r="MWQ86" s="11"/>
      <c r="MWR86" s="11"/>
      <c r="MWS86" s="11"/>
      <c r="MWT86" s="11"/>
      <c r="MWU86" s="11"/>
      <c r="MWV86" s="11"/>
      <c r="MWW86" s="11"/>
      <c r="MWX86" s="11"/>
      <c r="MWY86" s="11"/>
      <c r="MWZ86" s="11"/>
      <c r="MXA86" s="11"/>
      <c r="MXB86" s="11"/>
      <c r="MXC86" s="11"/>
      <c r="MXD86" s="11"/>
      <c r="MXE86" s="11"/>
      <c r="MXF86" s="11"/>
      <c r="MXG86" s="11"/>
      <c r="MXH86" s="11"/>
      <c r="MXI86" s="11"/>
      <c r="MXJ86" s="11"/>
      <c r="MXK86" s="11"/>
      <c r="MXL86" s="11"/>
      <c r="MXM86" s="11"/>
      <c r="MXN86" s="11"/>
      <c r="MXO86" s="11"/>
      <c r="MXP86" s="11"/>
      <c r="MXQ86" s="11"/>
      <c r="MXR86" s="11"/>
      <c r="MXS86" s="11"/>
      <c r="MXT86" s="11"/>
      <c r="MXU86" s="11"/>
      <c r="MXV86" s="11"/>
      <c r="MXW86" s="11"/>
      <c r="MXX86" s="11"/>
      <c r="MXY86" s="11"/>
      <c r="MXZ86" s="11"/>
      <c r="MYA86" s="11"/>
      <c r="MYB86" s="11"/>
      <c r="MYC86" s="11"/>
      <c r="MYD86" s="11"/>
      <c r="MYE86" s="11"/>
      <c r="MYF86" s="11"/>
      <c r="MYG86" s="11"/>
      <c r="MYH86" s="11"/>
      <c r="MYI86" s="11"/>
      <c r="MYJ86" s="11"/>
      <c r="MYK86" s="11"/>
      <c r="MYL86" s="11"/>
      <c r="MYM86" s="11"/>
      <c r="MYN86" s="11"/>
      <c r="MYO86" s="11"/>
      <c r="MYP86" s="11"/>
      <c r="MYQ86" s="11"/>
      <c r="MYR86" s="11"/>
      <c r="MYS86" s="11"/>
      <c r="MYT86" s="11"/>
      <c r="MYU86" s="11"/>
      <c r="MYV86" s="11"/>
      <c r="MYW86" s="11"/>
      <c r="MYX86" s="11"/>
      <c r="MYY86" s="11"/>
      <c r="MYZ86" s="11"/>
      <c r="MZA86" s="11"/>
      <c r="MZB86" s="11"/>
      <c r="MZC86" s="11"/>
      <c r="MZD86" s="11"/>
      <c r="MZE86" s="11"/>
      <c r="MZF86" s="11"/>
      <c r="MZG86" s="11"/>
      <c r="MZH86" s="11"/>
      <c r="MZI86" s="11"/>
      <c r="MZJ86" s="11"/>
      <c r="MZK86" s="11"/>
      <c r="MZL86" s="11"/>
      <c r="MZM86" s="11"/>
      <c r="MZN86" s="11"/>
      <c r="MZO86" s="11"/>
      <c r="MZP86" s="11"/>
      <c r="MZQ86" s="11"/>
      <c r="MZR86" s="11"/>
      <c r="MZS86" s="11"/>
      <c r="MZT86" s="11"/>
      <c r="MZU86" s="11"/>
      <c r="MZV86" s="11"/>
      <c r="MZW86" s="11"/>
      <c r="MZX86" s="11"/>
      <c r="MZY86" s="11"/>
      <c r="MZZ86" s="11"/>
      <c r="NAA86" s="11"/>
      <c r="NAB86" s="11"/>
      <c r="NAC86" s="11"/>
      <c r="NAD86" s="11"/>
      <c r="NAE86" s="11"/>
      <c r="NAF86" s="11"/>
      <c r="NAG86" s="11"/>
      <c r="NAH86" s="11"/>
      <c r="NAI86" s="11"/>
      <c r="NAJ86" s="11"/>
      <c r="NAK86" s="11"/>
      <c r="NAL86" s="11"/>
      <c r="NAM86" s="11"/>
      <c r="NAN86" s="11"/>
      <c r="NAO86" s="11"/>
      <c r="NAP86" s="11"/>
      <c r="NAQ86" s="11"/>
      <c r="NAR86" s="11"/>
      <c r="NAS86" s="11"/>
      <c r="NAT86" s="11"/>
      <c r="NAU86" s="11"/>
      <c r="NAV86" s="11"/>
      <c r="NAW86" s="11"/>
      <c r="NAX86" s="11"/>
      <c r="NAY86" s="11"/>
      <c r="NAZ86" s="11"/>
      <c r="NBA86" s="11"/>
      <c r="NBB86" s="11"/>
      <c r="NBC86" s="11"/>
      <c r="NBD86" s="11"/>
      <c r="NBE86" s="11"/>
      <c r="NBF86" s="11"/>
      <c r="NBG86" s="11"/>
      <c r="NBH86" s="11"/>
      <c r="NBI86" s="11"/>
      <c r="NBJ86" s="11"/>
      <c r="NBK86" s="11"/>
      <c r="NBL86" s="11"/>
      <c r="NBM86" s="11"/>
      <c r="NBN86" s="11"/>
      <c r="NBO86" s="11"/>
      <c r="NBP86" s="11"/>
      <c r="NBQ86" s="11"/>
      <c r="NBR86" s="11"/>
      <c r="NBS86" s="11"/>
      <c r="NBT86" s="11"/>
      <c r="NBU86" s="11"/>
      <c r="NBV86" s="11"/>
      <c r="NBW86" s="11"/>
      <c r="NBX86" s="11"/>
      <c r="NBY86" s="11"/>
      <c r="NBZ86" s="11"/>
      <c r="NCA86" s="11"/>
      <c r="NCB86" s="11"/>
      <c r="NCC86" s="11"/>
      <c r="NCD86" s="11"/>
      <c r="NCE86" s="11"/>
      <c r="NCF86" s="11"/>
      <c r="NCG86" s="11"/>
      <c r="NCH86" s="11"/>
      <c r="NCI86" s="11"/>
      <c r="NCJ86" s="11"/>
      <c r="NCK86" s="11"/>
      <c r="NCL86" s="11"/>
      <c r="NCM86" s="11"/>
      <c r="NCN86" s="11"/>
      <c r="NCO86" s="11"/>
      <c r="NCP86" s="11"/>
      <c r="NCQ86" s="11"/>
      <c r="NCR86" s="11"/>
      <c r="NCS86" s="11"/>
      <c r="NCT86" s="11"/>
      <c r="NCU86" s="11"/>
      <c r="NCV86" s="11"/>
      <c r="NCW86" s="11"/>
      <c r="NCX86" s="11"/>
      <c r="NCY86" s="11"/>
      <c r="NCZ86" s="11"/>
      <c r="NDA86" s="11"/>
      <c r="NDB86" s="11"/>
      <c r="NDC86" s="11"/>
      <c r="NDD86" s="11"/>
      <c r="NDE86" s="11"/>
      <c r="NDF86" s="11"/>
      <c r="NDG86" s="11"/>
      <c r="NDH86" s="11"/>
      <c r="NDI86" s="11"/>
      <c r="NDJ86" s="11"/>
      <c r="NDK86" s="11"/>
      <c r="NDL86" s="11"/>
      <c r="NDM86" s="11"/>
      <c r="NDN86" s="11"/>
      <c r="NDO86" s="11"/>
      <c r="NDP86" s="11"/>
      <c r="NDQ86" s="11"/>
      <c r="NDR86" s="11"/>
      <c r="NDS86" s="11"/>
      <c r="NDT86" s="11"/>
      <c r="NDU86" s="11"/>
      <c r="NDV86" s="11"/>
      <c r="NDW86" s="11"/>
      <c r="NDX86" s="11"/>
      <c r="NDY86" s="11"/>
      <c r="NDZ86" s="11"/>
      <c r="NEA86" s="11"/>
      <c r="NEB86" s="11"/>
      <c r="NEC86" s="11"/>
      <c r="NED86" s="11"/>
      <c r="NEE86" s="11"/>
      <c r="NEF86" s="11"/>
      <c r="NEG86" s="11"/>
      <c r="NEH86" s="11"/>
      <c r="NEI86" s="11"/>
      <c r="NEJ86" s="11"/>
      <c r="NEK86" s="11"/>
      <c r="NEL86" s="11"/>
      <c r="NEM86" s="11"/>
      <c r="NEN86" s="11"/>
      <c r="NEO86" s="11"/>
      <c r="NEP86" s="11"/>
      <c r="NEQ86" s="11"/>
      <c r="NER86" s="11"/>
      <c r="NES86" s="11"/>
      <c r="NET86" s="11"/>
      <c r="NEU86" s="11"/>
      <c r="NEV86" s="11"/>
      <c r="NEW86" s="11"/>
      <c r="NEX86" s="11"/>
      <c r="NEY86" s="11"/>
      <c r="NEZ86" s="11"/>
      <c r="NFA86" s="11"/>
      <c r="NFB86" s="11"/>
      <c r="NFC86" s="11"/>
      <c r="NFD86" s="11"/>
      <c r="NFE86" s="11"/>
      <c r="NFF86" s="11"/>
      <c r="NFG86" s="11"/>
      <c r="NFH86" s="11"/>
      <c r="NFI86" s="11"/>
      <c r="NFJ86" s="11"/>
      <c r="NFK86" s="11"/>
      <c r="NFL86" s="11"/>
      <c r="NFM86" s="11"/>
      <c r="NFN86" s="11"/>
      <c r="NFO86" s="11"/>
      <c r="NFP86" s="11"/>
      <c r="NFQ86" s="11"/>
      <c r="NFR86" s="11"/>
      <c r="NFS86" s="11"/>
      <c r="NFT86" s="11"/>
      <c r="NFU86" s="11"/>
      <c r="NFV86" s="11"/>
      <c r="NFW86" s="11"/>
      <c r="NFX86" s="11"/>
      <c r="NFY86" s="11"/>
      <c r="NFZ86" s="11"/>
      <c r="NGA86" s="11"/>
      <c r="NGB86" s="11"/>
      <c r="NGC86" s="11"/>
      <c r="NGD86" s="11"/>
      <c r="NGE86" s="11"/>
      <c r="NGF86" s="11"/>
      <c r="NGG86" s="11"/>
      <c r="NGH86" s="11"/>
      <c r="NGI86" s="11"/>
      <c r="NGJ86" s="11"/>
      <c r="NGK86" s="11"/>
      <c r="NGL86" s="11"/>
      <c r="NGM86" s="11"/>
      <c r="NGN86" s="11"/>
      <c r="NGO86" s="11"/>
      <c r="NGP86" s="11"/>
      <c r="NGQ86" s="11"/>
      <c r="NGR86" s="11"/>
      <c r="NGS86" s="11"/>
      <c r="NGT86" s="11"/>
      <c r="NGU86" s="11"/>
      <c r="NGV86" s="11"/>
      <c r="NGW86" s="11"/>
      <c r="NGX86" s="11"/>
      <c r="NGY86" s="11"/>
      <c r="NGZ86" s="11"/>
      <c r="NHA86" s="11"/>
      <c r="NHB86" s="11"/>
      <c r="NHC86" s="11"/>
      <c r="NHD86" s="11"/>
      <c r="NHE86" s="11"/>
      <c r="NHF86" s="11"/>
      <c r="NHG86" s="11"/>
      <c r="NHH86" s="11"/>
      <c r="NHI86" s="11"/>
      <c r="NHJ86" s="11"/>
      <c r="NHK86" s="11"/>
      <c r="NHL86" s="11"/>
      <c r="NHM86" s="11"/>
      <c r="NHN86" s="11"/>
      <c r="NHO86" s="11"/>
      <c r="NHP86" s="11"/>
      <c r="NHQ86" s="11"/>
      <c r="NHR86" s="11"/>
      <c r="NHS86" s="11"/>
      <c r="NHT86" s="11"/>
      <c r="NHU86" s="11"/>
      <c r="NHV86" s="11"/>
      <c r="NHW86" s="11"/>
      <c r="NHX86" s="11"/>
      <c r="NHY86" s="11"/>
      <c r="NHZ86" s="11"/>
      <c r="NIA86" s="11"/>
      <c r="NIB86" s="11"/>
      <c r="NIC86" s="11"/>
      <c r="NID86" s="11"/>
      <c r="NIE86" s="11"/>
      <c r="NIF86" s="11"/>
      <c r="NIG86" s="11"/>
      <c r="NIH86" s="11"/>
      <c r="NII86" s="11"/>
      <c r="NIJ86" s="11"/>
      <c r="NIK86" s="11"/>
      <c r="NIL86" s="11"/>
      <c r="NIM86" s="11"/>
      <c r="NIN86" s="11"/>
      <c r="NIO86" s="11"/>
      <c r="NIP86" s="11"/>
      <c r="NIQ86" s="11"/>
      <c r="NIR86" s="11"/>
      <c r="NIS86" s="11"/>
      <c r="NIT86" s="11"/>
      <c r="NIU86" s="11"/>
      <c r="NIV86" s="11"/>
      <c r="NIW86" s="11"/>
      <c r="NIX86" s="11"/>
      <c r="NIY86" s="11"/>
      <c r="NIZ86" s="11"/>
      <c r="NJA86" s="11"/>
      <c r="NJB86" s="11"/>
      <c r="NJC86" s="11"/>
      <c r="NJD86" s="11"/>
      <c r="NJE86" s="11"/>
      <c r="NJF86" s="11"/>
      <c r="NJG86" s="11"/>
      <c r="NJH86" s="11"/>
      <c r="NJI86" s="11"/>
      <c r="NJJ86" s="11"/>
      <c r="NJK86" s="11"/>
      <c r="NJL86" s="11"/>
      <c r="NJM86" s="11"/>
      <c r="NJN86" s="11"/>
      <c r="NJO86" s="11"/>
      <c r="NJP86" s="11"/>
      <c r="NJQ86" s="11"/>
      <c r="NJR86" s="11"/>
      <c r="NJS86" s="11"/>
      <c r="NJT86" s="11"/>
      <c r="NJU86" s="11"/>
      <c r="NJV86" s="11"/>
      <c r="NJW86" s="11"/>
      <c r="NJX86" s="11"/>
      <c r="NJY86" s="11"/>
      <c r="NJZ86" s="11"/>
      <c r="NKA86" s="11"/>
      <c r="NKB86" s="11"/>
      <c r="NKC86" s="11"/>
      <c r="NKD86" s="11"/>
      <c r="NKE86" s="11"/>
      <c r="NKF86" s="11"/>
      <c r="NKG86" s="11"/>
      <c r="NKH86" s="11"/>
      <c r="NKI86" s="11"/>
      <c r="NKJ86" s="11"/>
      <c r="NKK86" s="11"/>
      <c r="NKL86" s="11"/>
      <c r="NKM86" s="11"/>
      <c r="NKN86" s="11"/>
      <c r="NKO86" s="11"/>
      <c r="NKP86" s="11"/>
      <c r="NKQ86" s="11"/>
      <c r="NKR86" s="11"/>
      <c r="NKS86" s="11"/>
      <c r="NKT86" s="11"/>
      <c r="NKU86" s="11"/>
      <c r="NKV86" s="11"/>
      <c r="NKW86" s="11"/>
      <c r="NKX86" s="11"/>
      <c r="NKY86" s="11"/>
      <c r="NKZ86" s="11"/>
      <c r="NLA86" s="11"/>
      <c r="NLB86" s="11"/>
      <c r="NLC86" s="11"/>
      <c r="NLD86" s="11"/>
      <c r="NLE86" s="11"/>
      <c r="NLF86" s="11"/>
      <c r="NLG86" s="11"/>
      <c r="NLH86" s="11"/>
      <c r="NLI86" s="11"/>
      <c r="NLJ86" s="11"/>
      <c r="NLK86" s="11"/>
      <c r="NLL86" s="11"/>
      <c r="NLM86" s="11"/>
      <c r="NLN86" s="11"/>
      <c r="NLO86" s="11"/>
      <c r="NLP86" s="11"/>
      <c r="NLQ86" s="11"/>
      <c r="NLR86" s="11"/>
      <c r="NLS86" s="11"/>
      <c r="NLT86" s="11"/>
      <c r="NLU86" s="11"/>
      <c r="NLV86" s="11"/>
      <c r="NLW86" s="11"/>
      <c r="NLX86" s="11"/>
      <c r="NLY86" s="11"/>
      <c r="NLZ86" s="11"/>
      <c r="NMA86" s="11"/>
      <c r="NMB86" s="11"/>
      <c r="NMC86" s="11"/>
      <c r="NMD86" s="11"/>
      <c r="NME86" s="11"/>
      <c r="NMF86" s="11"/>
      <c r="NMG86" s="11"/>
      <c r="NMH86" s="11"/>
      <c r="NMI86" s="11"/>
      <c r="NMJ86" s="11"/>
      <c r="NMK86" s="11"/>
      <c r="NML86" s="11"/>
      <c r="NMM86" s="11"/>
      <c r="NMN86" s="11"/>
      <c r="NMO86" s="11"/>
      <c r="NMP86" s="11"/>
      <c r="NMQ86" s="11"/>
      <c r="NMR86" s="11"/>
      <c r="NMS86" s="11"/>
      <c r="NMT86" s="11"/>
      <c r="NMU86" s="11"/>
      <c r="NMV86" s="11"/>
      <c r="NMW86" s="11"/>
      <c r="NMX86" s="11"/>
      <c r="NMY86" s="11"/>
      <c r="NMZ86" s="11"/>
      <c r="NNA86" s="11"/>
      <c r="NNB86" s="11"/>
      <c r="NNC86" s="11"/>
      <c r="NND86" s="11"/>
      <c r="NNE86" s="11"/>
      <c r="NNF86" s="11"/>
      <c r="NNG86" s="11"/>
      <c r="NNH86" s="11"/>
      <c r="NNI86" s="11"/>
      <c r="NNJ86" s="11"/>
      <c r="NNK86" s="11"/>
      <c r="NNL86" s="11"/>
      <c r="NNM86" s="11"/>
      <c r="NNN86" s="11"/>
      <c r="NNO86" s="11"/>
      <c r="NNP86" s="11"/>
      <c r="NNQ86" s="11"/>
      <c r="NNR86" s="11"/>
      <c r="NNS86" s="11"/>
      <c r="NNT86" s="11"/>
      <c r="NNU86" s="11"/>
      <c r="NNV86" s="11"/>
      <c r="NNW86" s="11"/>
      <c r="NNX86" s="11"/>
      <c r="NNY86" s="11"/>
      <c r="NNZ86" s="11"/>
      <c r="NOA86" s="11"/>
      <c r="NOB86" s="11"/>
      <c r="NOC86" s="11"/>
      <c r="NOD86" s="11"/>
      <c r="NOE86" s="11"/>
      <c r="NOF86" s="11"/>
      <c r="NOG86" s="11"/>
      <c r="NOH86" s="11"/>
      <c r="NOI86" s="11"/>
      <c r="NOJ86" s="11"/>
      <c r="NOK86" s="11"/>
      <c r="NOL86" s="11"/>
      <c r="NOM86" s="11"/>
      <c r="NON86" s="11"/>
      <c r="NOO86" s="11"/>
      <c r="NOP86" s="11"/>
      <c r="NOQ86" s="11"/>
      <c r="NOR86" s="11"/>
      <c r="NOS86" s="11"/>
      <c r="NOT86" s="11"/>
      <c r="NOU86" s="11"/>
      <c r="NOV86" s="11"/>
      <c r="NOW86" s="11"/>
      <c r="NOX86" s="11"/>
      <c r="NOY86" s="11"/>
      <c r="NOZ86" s="11"/>
      <c r="NPA86" s="11"/>
      <c r="NPB86" s="11"/>
      <c r="NPC86" s="11"/>
      <c r="NPD86" s="11"/>
      <c r="NPE86" s="11"/>
      <c r="NPF86" s="11"/>
      <c r="NPG86" s="11"/>
      <c r="NPH86" s="11"/>
      <c r="NPI86" s="11"/>
      <c r="NPJ86" s="11"/>
      <c r="NPK86" s="11"/>
      <c r="NPL86" s="11"/>
      <c r="NPM86" s="11"/>
      <c r="NPN86" s="11"/>
      <c r="NPO86" s="11"/>
      <c r="NPP86" s="11"/>
      <c r="NPQ86" s="11"/>
      <c r="NPR86" s="11"/>
      <c r="NPS86" s="11"/>
      <c r="NPT86" s="11"/>
      <c r="NPU86" s="11"/>
      <c r="NPV86" s="11"/>
      <c r="NPW86" s="11"/>
      <c r="NPX86" s="11"/>
      <c r="NPY86" s="11"/>
      <c r="NPZ86" s="11"/>
      <c r="NQA86" s="11"/>
      <c r="NQB86" s="11"/>
      <c r="NQC86" s="11"/>
      <c r="NQD86" s="11"/>
      <c r="NQE86" s="11"/>
      <c r="NQF86" s="11"/>
      <c r="NQG86" s="11"/>
      <c r="NQH86" s="11"/>
      <c r="NQI86" s="11"/>
      <c r="NQJ86" s="11"/>
      <c r="NQK86" s="11"/>
      <c r="NQL86" s="11"/>
      <c r="NQM86" s="11"/>
      <c r="NQN86" s="11"/>
      <c r="NQO86" s="11"/>
      <c r="NQP86" s="11"/>
      <c r="NQQ86" s="11"/>
      <c r="NQR86" s="11"/>
      <c r="NQS86" s="11"/>
      <c r="NQT86" s="11"/>
      <c r="NQU86" s="11"/>
      <c r="NQV86" s="11"/>
      <c r="NQW86" s="11"/>
      <c r="NQX86" s="11"/>
      <c r="NQY86" s="11"/>
      <c r="NQZ86" s="11"/>
      <c r="NRA86" s="11"/>
      <c r="NRB86" s="11"/>
      <c r="NRC86" s="11"/>
      <c r="NRD86" s="11"/>
      <c r="NRE86" s="11"/>
      <c r="NRF86" s="11"/>
      <c r="NRG86" s="11"/>
      <c r="NRH86" s="11"/>
      <c r="NRI86" s="11"/>
      <c r="NRJ86" s="11"/>
      <c r="NRK86" s="11"/>
      <c r="NRL86" s="11"/>
      <c r="NRM86" s="11"/>
      <c r="NRN86" s="11"/>
      <c r="NRO86" s="11"/>
      <c r="NRP86" s="11"/>
      <c r="NRQ86" s="11"/>
      <c r="NRR86" s="11"/>
      <c r="NRS86" s="11"/>
      <c r="NRT86" s="11"/>
      <c r="NRU86" s="11"/>
      <c r="NRV86" s="11"/>
      <c r="NRW86" s="11"/>
      <c r="NRX86" s="11"/>
      <c r="NRY86" s="11"/>
      <c r="NRZ86" s="11"/>
      <c r="NSA86" s="11"/>
      <c r="NSB86" s="11"/>
      <c r="NSC86" s="11"/>
      <c r="NSD86" s="11"/>
      <c r="NSE86" s="11"/>
      <c r="NSF86" s="11"/>
      <c r="NSG86" s="11"/>
      <c r="NSH86" s="11"/>
      <c r="NSI86" s="11"/>
      <c r="NSJ86" s="11"/>
      <c r="NSK86" s="11"/>
      <c r="NSL86" s="11"/>
      <c r="NSM86" s="11"/>
      <c r="NSN86" s="11"/>
      <c r="NSO86" s="11"/>
      <c r="NSP86" s="11"/>
      <c r="NSQ86" s="11"/>
      <c r="NSR86" s="11"/>
      <c r="NSS86" s="11"/>
      <c r="NST86" s="11"/>
      <c r="NSU86" s="11"/>
      <c r="NSV86" s="11"/>
      <c r="NSW86" s="11"/>
      <c r="NSX86" s="11"/>
      <c r="NSY86" s="11"/>
      <c r="NSZ86" s="11"/>
      <c r="NTA86" s="11"/>
      <c r="NTB86" s="11"/>
      <c r="NTC86" s="11"/>
      <c r="NTD86" s="11"/>
      <c r="NTE86" s="11"/>
      <c r="NTF86" s="11"/>
      <c r="NTG86" s="11"/>
      <c r="NTH86" s="11"/>
      <c r="NTI86" s="11"/>
      <c r="NTJ86" s="11"/>
      <c r="NTK86" s="11"/>
      <c r="NTL86" s="11"/>
      <c r="NTM86" s="11"/>
      <c r="NTN86" s="11"/>
      <c r="NTO86" s="11"/>
      <c r="NTP86" s="11"/>
      <c r="NTQ86" s="11"/>
      <c r="NTR86" s="11"/>
      <c r="NTS86" s="11"/>
      <c r="NTT86" s="11"/>
      <c r="NTU86" s="11"/>
      <c r="NTV86" s="11"/>
      <c r="NTW86" s="11"/>
      <c r="NTX86" s="11"/>
      <c r="NTY86" s="11"/>
      <c r="NTZ86" s="11"/>
      <c r="NUA86" s="11"/>
      <c r="NUB86" s="11"/>
      <c r="NUC86" s="11"/>
      <c r="NUD86" s="11"/>
      <c r="NUE86" s="11"/>
      <c r="NUF86" s="11"/>
      <c r="NUG86" s="11"/>
      <c r="NUH86" s="11"/>
      <c r="NUI86" s="11"/>
      <c r="NUJ86" s="11"/>
      <c r="NUK86" s="11"/>
      <c r="NUL86" s="11"/>
      <c r="NUM86" s="11"/>
      <c r="NUN86" s="11"/>
      <c r="NUO86" s="11"/>
      <c r="NUP86" s="11"/>
      <c r="NUQ86" s="11"/>
      <c r="NUR86" s="11"/>
      <c r="NUS86" s="11"/>
      <c r="NUT86" s="11"/>
      <c r="NUU86" s="11"/>
      <c r="NUV86" s="11"/>
      <c r="NUW86" s="11"/>
      <c r="NUX86" s="11"/>
      <c r="NUY86" s="11"/>
      <c r="NUZ86" s="11"/>
      <c r="NVA86" s="11"/>
      <c r="NVB86" s="11"/>
      <c r="NVC86" s="11"/>
      <c r="NVD86" s="11"/>
      <c r="NVE86" s="11"/>
      <c r="NVF86" s="11"/>
      <c r="NVG86" s="11"/>
      <c r="NVH86" s="11"/>
      <c r="NVI86" s="11"/>
      <c r="NVJ86" s="11"/>
      <c r="NVK86" s="11"/>
      <c r="NVL86" s="11"/>
      <c r="NVM86" s="11"/>
      <c r="NVN86" s="11"/>
      <c r="NVO86" s="11"/>
      <c r="NVP86" s="11"/>
      <c r="NVQ86" s="11"/>
      <c r="NVR86" s="11"/>
      <c r="NVS86" s="11"/>
      <c r="NVT86" s="11"/>
      <c r="NVU86" s="11"/>
      <c r="NVV86" s="11"/>
      <c r="NVW86" s="11"/>
      <c r="NVX86" s="11"/>
      <c r="NVY86" s="11"/>
      <c r="NVZ86" s="11"/>
      <c r="NWA86" s="11"/>
      <c r="NWB86" s="11"/>
      <c r="NWC86" s="11"/>
      <c r="NWD86" s="11"/>
      <c r="NWE86" s="11"/>
      <c r="NWF86" s="11"/>
      <c r="NWG86" s="11"/>
      <c r="NWH86" s="11"/>
      <c r="NWI86" s="11"/>
      <c r="NWJ86" s="11"/>
      <c r="NWK86" s="11"/>
      <c r="NWL86" s="11"/>
      <c r="NWM86" s="11"/>
      <c r="NWN86" s="11"/>
      <c r="NWO86" s="11"/>
      <c r="NWP86" s="11"/>
      <c r="NWQ86" s="11"/>
      <c r="NWR86" s="11"/>
      <c r="NWS86" s="11"/>
      <c r="NWT86" s="11"/>
      <c r="NWU86" s="11"/>
      <c r="NWV86" s="11"/>
      <c r="NWW86" s="11"/>
      <c r="NWX86" s="11"/>
      <c r="NWY86" s="11"/>
      <c r="NWZ86" s="11"/>
      <c r="NXA86" s="11"/>
      <c r="NXB86" s="11"/>
      <c r="NXC86" s="11"/>
      <c r="NXD86" s="11"/>
      <c r="NXE86" s="11"/>
      <c r="NXF86" s="11"/>
      <c r="NXG86" s="11"/>
      <c r="NXH86" s="11"/>
      <c r="NXI86" s="11"/>
      <c r="NXJ86" s="11"/>
      <c r="NXK86" s="11"/>
      <c r="NXL86" s="11"/>
      <c r="NXM86" s="11"/>
      <c r="NXN86" s="11"/>
      <c r="NXO86" s="11"/>
      <c r="NXP86" s="11"/>
      <c r="NXQ86" s="11"/>
      <c r="NXR86" s="11"/>
      <c r="NXS86" s="11"/>
      <c r="NXT86" s="11"/>
      <c r="NXU86" s="11"/>
      <c r="NXV86" s="11"/>
      <c r="NXW86" s="11"/>
      <c r="NXX86" s="11"/>
      <c r="NXY86" s="11"/>
      <c r="NXZ86" s="11"/>
      <c r="NYA86" s="11"/>
      <c r="NYB86" s="11"/>
      <c r="NYC86" s="11"/>
      <c r="NYD86" s="11"/>
      <c r="NYE86" s="11"/>
      <c r="NYF86" s="11"/>
      <c r="NYG86" s="11"/>
      <c r="NYH86" s="11"/>
      <c r="NYI86" s="11"/>
      <c r="NYJ86" s="11"/>
      <c r="NYK86" s="11"/>
      <c r="NYL86" s="11"/>
      <c r="NYM86" s="11"/>
      <c r="NYN86" s="11"/>
      <c r="NYO86" s="11"/>
      <c r="NYP86" s="11"/>
      <c r="NYQ86" s="11"/>
      <c r="NYR86" s="11"/>
      <c r="NYS86" s="11"/>
      <c r="NYT86" s="11"/>
      <c r="NYU86" s="11"/>
      <c r="NYV86" s="11"/>
      <c r="NYW86" s="11"/>
      <c r="NYX86" s="11"/>
      <c r="NYY86" s="11"/>
      <c r="NYZ86" s="11"/>
      <c r="NZA86" s="11"/>
      <c r="NZB86" s="11"/>
      <c r="NZC86" s="11"/>
      <c r="NZD86" s="11"/>
      <c r="NZE86" s="11"/>
      <c r="NZF86" s="11"/>
      <c r="NZG86" s="11"/>
      <c r="NZH86" s="11"/>
      <c r="NZI86" s="11"/>
      <c r="NZJ86" s="11"/>
      <c r="NZK86" s="11"/>
      <c r="NZL86" s="11"/>
      <c r="NZM86" s="11"/>
      <c r="NZN86" s="11"/>
      <c r="NZO86" s="11"/>
      <c r="NZP86" s="11"/>
      <c r="NZQ86" s="11"/>
      <c r="NZR86" s="11"/>
      <c r="NZS86" s="11"/>
      <c r="NZT86" s="11"/>
      <c r="NZU86" s="11"/>
      <c r="NZV86" s="11"/>
      <c r="NZW86" s="11"/>
      <c r="NZX86" s="11"/>
      <c r="NZY86" s="11"/>
      <c r="NZZ86" s="11"/>
      <c r="OAA86" s="11"/>
      <c r="OAB86" s="11"/>
      <c r="OAC86" s="11"/>
      <c r="OAD86" s="11"/>
      <c r="OAE86" s="11"/>
      <c r="OAF86" s="11"/>
      <c r="OAG86" s="11"/>
      <c r="OAH86" s="11"/>
      <c r="OAI86" s="11"/>
      <c r="OAJ86" s="11"/>
      <c r="OAK86" s="11"/>
      <c r="OAL86" s="11"/>
      <c r="OAM86" s="11"/>
      <c r="OAN86" s="11"/>
      <c r="OAO86" s="11"/>
      <c r="OAP86" s="11"/>
      <c r="OAQ86" s="11"/>
      <c r="OAR86" s="11"/>
      <c r="OAS86" s="11"/>
      <c r="OAT86" s="11"/>
      <c r="OAU86" s="11"/>
      <c r="OAV86" s="11"/>
      <c r="OAW86" s="11"/>
      <c r="OAX86" s="11"/>
      <c r="OAY86" s="11"/>
      <c r="OAZ86" s="11"/>
      <c r="OBA86" s="11"/>
      <c r="OBB86" s="11"/>
      <c r="OBC86" s="11"/>
      <c r="OBD86" s="11"/>
      <c r="OBE86" s="11"/>
      <c r="OBF86" s="11"/>
      <c r="OBG86" s="11"/>
      <c r="OBH86" s="11"/>
      <c r="OBI86" s="11"/>
      <c r="OBJ86" s="11"/>
      <c r="OBK86" s="11"/>
      <c r="OBL86" s="11"/>
      <c r="OBM86" s="11"/>
      <c r="OBN86" s="11"/>
      <c r="OBO86" s="11"/>
      <c r="OBP86" s="11"/>
      <c r="OBQ86" s="11"/>
      <c r="OBR86" s="11"/>
      <c r="OBS86" s="11"/>
      <c r="OBT86" s="11"/>
      <c r="OBU86" s="11"/>
      <c r="OBV86" s="11"/>
      <c r="OBW86" s="11"/>
      <c r="OBX86" s="11"/>
      <c r="OBY86" s="11"/>
      <c r="OBZ86" s="11"/>
      <c r="OCA86" s="11"/>
      <c r="OCB86" s="11"/>
      <c r="OCC86" s="11"/>
      <c r="OCD86" s="11"/>
      <c r="OCE86" s="11"/>
      <c r="OCF86" s="11"/>
      <c r="OCG86" s="11"/>
      <c r="OCH86" s="11"/>
      <c r="OCI86" s="11"/>
      <c r="OCJ86" s="11"/>
      <c r="OCK86" s="11"/>
      <c r="OCL86" s="11"/>
      <c r="OCM86" s="11"/>
      <c r="OCN86" s="11"/>
      <c r="OCO86" s="11"/>
      <c r="OCP86" s="11"/>
      <c r="OCQ86" s="11"/>
      <c r="OCR86" s="11"/>
      <c r="OCS86" s="11"/>
      <c r="OCT86" s="11"/>
      <c r="OCU86" s="11"/>
      <c r="OCV86" s="11"/>
      <c r="OCW86" s="11"/>
      <c r="OCX86" s="11"/>
      <c r="OCY86" s="11"/>
      <c r="OCZ86" s="11"/>
      <c r="ODA86" s="11"/>
      <c r="ODB86" s="11"/>
      <c r="ODC86" s="11"/>
      <c r="ODD86" s="11"/>
      <c r="ODE86" s="11"/>
      <c r="ODF86" s="11"/>
      <c r="ODG86" s="11"/>
      <c r="ODH86" s="11"/>
      <c r="ODI86" s="11"/>
      <c r="ODJ86" s="11"/>
      <c r="ODK86" s="11"/>
      <c r="ODL86" s="11"/>
      <c r="ODM86" s="11"/>
      <c r="ODN86" s="11"/>
      <c r="ODO86" s="11"/>
      <c r="ODP86" s="11"/>
      <c r="ODQ86" s="11"/>
      <c r="ODR86" s="11"/>
      <c r="ODS86" s="11"/>
      <c r="ODT86" s="11"/>
      <c r="ODU86" s="11"/>
      <c r="ODV86" s="11"/>
      <c r="ODW86" s="11"/>
      <c r="ODX86" s="11"/>
      <c r="ODY86" s="11"/>
      <c r="ODZ86" s="11"/>
      <c r="OEA86" s="11"/>
      <c r="OEB86" s="11"/>
      <c r="OEC86" s="11"/>
      <c r="OED86" s="11"/>
      <c r="OEE86" s="11"/>
      <c r="OEF86" s="11"/>
      <c r="OEG86" s="11"/>
      <c r="OEH86" s="11"/>
      <c r="OEI86" s="11"/>
      <c r="OEJ86" s="11"/>
      <c r="OEK86" s="11"/>
      <c r="OEL86" s="11"/>
      <c r="OEM86" s="11"/>
      <c r="OEN86" s="11"/>
      <c r="OEO86" s="11"/>
      <c r="OEP86" s="11"/>
      <c r="OEQ86" s="11"/>
      <c r="OER86" s="11"/>
      <c r="OES86" s="11"/>
      <c r="OET86" s="11"/>
      <c r="OEU86" s="11"/>
      <c r="OEV86" s="11"/>
      <c r="OEW86" s="11"/>
      <c r="OEX86" s="11"/>
      <c r="OEY86" s="11"/>
      <c r="OEZ86" s="11"/>
      <c r="OFA86" s="11"/>
      <c r="OFB86" s="11"/>
      <c r="OFC86" s="11"/>
      <c r="OFD86" s="11"/>
      <c r="OFE86" s="11"/>
      <c r="OFF86" s="11"/>
      <c r="OFG86" s="11"/>
      <c r="OFH86" s="11"/>
      <c r="OFI86" s="11"/>
      <c r="OFJ86" s="11"/>
      <c r="OFK86" s="11"/>
      <c r="OFL86" s="11"/>
      <c r="OFM86" s="11"/>
      <c r="OFN86" s="11"/>
      <c r="OFO86" s="11"/>
      <c r="OFP86" s="11"/>
      <c r="OFQ86" s="11"/>
      <c r="OFR86" s="11"/>
      <c r="OFS86" s="11"/>
      <c r="OFT86" s="11"/>
      <c r="OFU86" s="11"/>
      <c r="OFV86" s="11"/>
      <c r="OFW86" s="11"/>
      <c r="OFX86" s="11"/>
      <c r="OFY86" s="11"/>
      <c r="OFZ86" s="11"/>
      <c r="OGA86" s="11"/>
      <c r="OGB86" s="11"/>
      <c r="OGC86" s="11"/>
      <c r="OGD86" s="11"/>
      <c r="OGE86" s="11"/>
      <c r="OGF86" s="11"/>
      <c r="OGG86" s="11"/>
      <c r="OGH86" s="11"/>
      <c r="OGI86" s="11"/>
      <c r="OGJ86" s="11"/>
      <c r="OGK86" s="11"/>
      <c r="OGL86" s="11"/>
      <c r="OGM86" s="11"/>
      <c r="OGN86" s="11"/>
      <c r="OGO86" s="11"/>
      <c r="OGP86" s="11"/>
      <c r="OGQ86" s="11"/>
      <c r="OGR86" s="11"/>
      <c r="OGS86" s="11"/>
      <c r="OGT86" s="11"/>
      <c r="OGU86" s="11"/>
      <c r="OGV86" s="11"/>
      <c r="OGW86" s="11"/>
      <c r="OGX86" s="11"/>
      <c r="OGY86" s="11"/>
      <c r="OGZ86" s="11"/>
      <c r="OHA86" s="11"/>
      <c r="OHB86" s="11"/>
      <c r="OHC86" s="11"/>
      <c r="OHD86" s="11"/>
      <c r="OHE86" s="11"/>
      <c r="OHF86" s="11"/>
      <c r="OHG86" s="11"/>
      <c r="OHH86" s="11"/>
      <c r="OHI86" s="11"/>
      <c r="OHJ86" s="11"/>
      <c r="OHK86" s="11"/>
      <c r="OHL86" s="11"/>
      <c r="OHM86" s="11"/>
      <c r="OHN86" s="11"/>
      <c r="OHO86" s="11"/>
      <c r="OHP86" s="11"/>
      <c r="OHQ86" s="11"/>
      <c r="OHR86" s="11"/>
      <c r="OHS86" s="11"/>
      <c r="OHT86" s="11"/>
      <c r="OHU86" s="11"/>
      <c r="OHV86" s="11"/>
      <c r="OHW86" s="11"/>
      <c r="OHX86" s="11"/>
      <c r="OHY86" s="11"/>
      <c r="OHZ86" s="11"/>
      <c r="OIA86" s="11"/>
      <c r="OIB86" s="11"/>
      <c r="OIC86" s="11"/>
      <c r="OID86" s="11"/>
      <c r="OIE86" s="11"/>
      <c r="OIF86" s="11"/>
      <c r="OIG86" s="11"/>
      <c r="OIH86" s="11"/>
      <c r="OII86" s="11"/>
      <c r="OIJ86" s="11"/>
      <c r="OIK86" s="11"/>
      <c r="OIL86" s="11"/>
      <c r="OIM86" s="11"/>
      <c r="OIN86" s="11"/>
      <c r="OIO86" s="11"/>
      <c r="OIP86" s="11"/>
      <c r="OIQ86" s="11"/>
      <c r="OIR86" s="11"/>
      <c r="OIS86" s="11"/>
      <c r="OIT86" s="11"/>
      <c r="OIU86" s="11"/>
      <c r="OIV86" s="11"/>
      <c r="OIW86" s="11"/>
      <c r="OIX86" s="11"/>
      <c r="OIY86" s="11"/>
      <c r="OIZ86" s="11"/>
      <c r="OJA86" s="11"/>
      <c r="OJB86" s="11"/>
      <c r="OJC86" s="11"/>
      <c r="OJD86" s="11"/>
      <c r="OJE86" s="11"/>
      <c r="OJF86" s="11"/>
      <c r="OJG86" s="11"/>
      <c r="OJH86" s="11"/>
      <c r="OJI86" s="11"/>
      <c r="OJJ86" s="11"/>
      <c r="OJK86" s="11"/>
      <c r="OJL86" s="11"/>
      <c r="OJM86" s="11"/>
      <c r="OJN86" s="11"/>
      <c r="OJO86" s="11"/>
      <c r="OJP86" s="11"/>
      <c r="OJQ86" s="11"/>
      <c r="OJR86" s="11"/>
      <c r="OJS86" s="11"/>
      <c r="OJT86" s="11"/>
      <c r="OJU86" s="11"/>
      <c r="OJV86" s="11"/>
      <c r="OJW86" s="11"/>
      <c r="OJX86" s="11"/>
      <c r="OJY86" s="11"/>
      <c r="OJZ86" s="11"/>
      <c r="OKA86" s="11"/>
      <c r="OKB86" s="11"/>
      <c r="OKC86" s="11"/>
      <c r="OKD86" s="11"/>
      <c r="OKE86" s="11"/>
      <c r="OKF86" s="11"/>
      <c r="OKG86" s="11"/>
      <c r="OKH86" s="11"/>
      <c r="OKI86" s="11"/>
      <c r="OKJ86" s="11"/>
      <c r="OKK86" s="11"/>
      <c r="OKL86" s="11"/>
      <c r="OKM86" s="11"/>
      <c r="OKN86" s="11"/>
      <c r="OKO86" s="11"/>
      <c r="OKP86" s="11"/>
      <c r="OKQ86" s="11"/>
      <c r="OKR86" s="11"/>
      <c r="OKS86" s="11"/>
      <c r="OKT86" s="11"/>
      <c r="OKU86" s="11"/>
      <c r="OKV86" s="11"/>
      <c r="OKW86" s="11"/>
      <c r="OKX86" s="11"/>
      <c r="OKY86" s="11"/>
      <c r="OKZ86" s="11"/>
      <c r="OLA86" s="11"/>
      <c r="OLB86" s="11"/>
      <c r="OLC86" s="11"/>
      <c r="OLD86" s="11"/>
      <c r="OLE86" s="11"/>
      <c r="OLF86" s="11"/>
      <c r="OLG86" s="11"/>
      <c r="OLH86" s="11"/>
      <c r="OLI86" s="11"/>
      <c r="OLJ86" s="11"/>
      <c r="OLK86" s="11"/>
      <c r="OLL86" s="11"/>
      <c r="OLM86" s="11"/>
      <c r="OLN86" s="11"/>
      <c r="OLO86" s="11"/>
      <c r="OLP86" s="11"/>
      <c r="OLQ86" s="11"/>
      <c r="OLR86" s="11"/>
      <c r="OLS86" s="11"/>
      <c r="OLT86" s="11"/>
      <c r="OLU86" s="11"/>
      <c r="OLV86" s="11"/>
      <c r="OLW86" s="11"/>
      <c r="OLX86" s="11"/>
      <c r="OLY86" s="11"/>
      <c r="OLZ86" s="11"/>
      <c r="OMA86" s="11"/>
      <c r="OMB86" s="11"/>
      <c r="OMC86" s="11"/>
      <c r="OMD86" s="11"/>
      <c r="OME86" s="11"/>
      <c r="OMF86" s="11"/>
      <c r="OMG86" s="11"/>
      <c r="OMH86" s="11"/>
      <c r="OMI86" s="11"/>
      <c r="OMJ86" s="11"/>
      <c r="OMK86" s="11"/>
      <c r="OML86" s="11"/>
      <c r="OMM86" s="11"/>
      <c r="OMN86" s="11"/>
      <c r="OMO86" s="11"/>
      <c r="OMP86" s="11"/>
      <c r="OMQ86" s="11"/>
      <c r="OMR86" s="11"/>
      <c r="OMS86" s="11"/>
      <c r="OMT86" s="11"/>
      <c r="OMU86" s="11"/>
      <c r="OMV86" s="11"/>
      <c r="OMW86" s="11"/>
      <c r="OMX86" s="11"/>
      <c r="OMY86" s="11"/>
      <c r="OMZ86" s="11"/>
      <c r="ONA86" s="11"/>
      <c r="ONB86" s="11"/>
      <c r="ONC86" s="11"/>
      <c r="OND86" s="11"/>
      <c r="ONE86" s="11"/>
      <c r="ONF86" s="11"/>
      <c r="ONG86" s="11"/>
      <c r="ONH86" s="11"/>
      <c r="ONI86" s="11"/>
      <c r="ONJ86" s="11"/>
      <c r="ONK86" s="11"/>
      <c r="ONL86" s="11"/>
      <c r="ONM86" s="11"/>
      <c r="ONN86" s="11"/>
      <c r="ONO86" s="11"/>
      <c r="ONP86" s="11"/>
      <c r="ONQ86" s="11"/>
      <c r="ONR86" s="11"/>
      <c r="ONS86" s="11"/>
      <c r="ONT86" s="11"/>
      <c r="ONU86" s="11"/>
      <c r="ONV86" s="11"/>
      <c r="ONW86" s="11"/>
      <c r="ONX86" s="11"/>
      <c r="ONY86" s="11"/>
      <c r="ONZ86" s="11"/>
      <c r="OOA86" s="11"/>
      <c r="OOB86" s="11"/>
      <c r="OOC86" s="11"/>
      <c r="OOD86" s="11"/>
      <c r="OOE86" s="11"/>
      <c r="OOF86" s="11"/>
      <c r="OOG86" s="11"/>
      <c r="OOH86" s="11"/>
      <c r="OOI86" s="11"/>
      <c r="OOJ86" s="11"/>
      <c r="OOK86" s="11"/>
      <c r="OOL86" s="11"/>
      <c r="OOM86" s="11"/>
      <c r="OON86" s="11"/>
      <c r="OOO86" s="11"/>
      <c r="OOP86" s="11"/>
      <c r="OOQ86" s="11"/>
      <c r="OOR86" s="11"/>
      <c r="OOS86" s="11"/>
      <c r="OOT86" s="11"/>
      <c r="OOU86" s="11"/>
      <c r="OOV86" s="11"/>
      <c r="OOW86" s="11"/>
      <c r="OOX86" s="11"/>
      <c r="OOY86" s="11"/>
      <c r="OOZ86" s="11"/>
      <c r="OPA86" s="11"/>
      <c r="OPB86" s="11"/>
      <c r="OPC86" s="11"/>
      <c r="OPD86" s="11"/>
      <c r="OPE86" s="11"/>
      <c r="OPF86" s="11"/>
      <c r="OPG86" s="11"/>
      <c r="OPH86" s="11"/>
      <c r="OPI86" s="11"/>
      <c r="OPJ86" s="11"/>
      <c r="OPK86" s="11"/>
      <c r="OPL86" s="11"/>
      <c r="OPM86" s="11"/>
      <c r="OPN86" s="11"/>
      <c r="OPO86" s="11"/>
      <c r="OPP86" s="11"/>
      <c r="OPQ86" s="11"/>
      <c r="OPR86" s="11"/>
      <c r="OPS86" s="11"/>
      <c r="OPT86" s="11"/>
      <c r="OPU86" s="11"/>
      <c r="OPV86" s="11"/>
      <c r="OPW86" s="11"/>
      <c r="OPX86" s="11"/>
      <c r="OPY86" s="11"/>
      <c r="OPZ86" s="11"/>
      <c r="OQA86" s="11"/>
      <c r="OQB86" s="11"/>
      <c r="OQC86" s="11"/>
      <c r="OQD86" s="11"/>
      <c r="OQE86" s="11"/>
      <c r="OQF86" s="11"/>
      <c r="OQG86" s="11"/>
      <c r="OQH86" s="11"/>
      <c r="OQI86" s="11"/>
      <c r="OQJ86" s="11"/>
      <c r="OQK86" s="11"/>
      <c r="OQL86" s="11"/>
      <c r="OQM86" s="11"/>
      <c r="OQN86" s="11"/>
      <c r="OQO86" s="11"/>
      <c r="OQP86" s="11"/>
      <c r="OQQ86" s="11"/>
      <c r="OQR86" s="11"/>
      <c r="OQS86" s="11"/>
      <c r="OQT86" s="11"/>
      <c r="OQU86" s="11"/>
      <c r="OQV86" s="11"/>
      <c r="OQW86" s="11"/>
      <c r="OQX86" s="11"/>
      <c r="OQY86" s="11"/>
      <c r="OQZ86" s="11"/>
      <c r="ORA86" s="11"/>
      <c r="ORB86" s="11"/>
      <c r="ORC86" s="11"/>
      <c r="ORD86" s="11"/>
      <c r="ORE86" s="11"/>
      <c r="ORF86" s="11"/>
      <c r="ORG86" s="11"/>
      <c r="ORH86" s="11"/>
      <c r="ORI86" s="11"/>
      <c r="ORJ86" s="11"/>
      <c r="ORK86" s="11"/>
      <c r="ORL86" s="11"/>
      <c r="ORM86" s="11"/>
      <c r="ORN86" s="11"/>
      <c r="ORO86" s="11"/>
      <c r="ORP86" s="11"/>
      <c r="ORQ86" s="11"/>
      <c r="ORR86" s="11"/>
      <c r="ORS86" s="11"/>
      <c r="ORT86" s="11"/>
      <c r="ORU86" s="11"/>
      <c r="ORV86" s="11"/>
      <c r="ORW86" s="11"/>
      <c r="ORX86" s="11"/>
      <c r="ORY86" s="11"/>
      <c r="ORZ86" s="11"/>
      <c r="OSA86" s="11"/>
      <c r="OSB86" s="11"/>
      <c r="OSC86" s="11"/>
      <c r="OSD86" s="11"/>
      <c r="OSE86" s="11"/>
      <c r="OSF86" s="11"/>
      <c r="OSG86" s="11"/>
      <c r="OSH86" s="11"/>
      <c r="OSI86" s="11"/>
      <c r="OSJ86" s="11"/>
      <c r="OSK86" s="11"/>
      <c r="OSL86" s="11"/>
      <c r="OSM86" s="11"/>
      <c r="OSN86" s="11"/>
      <c r="OSO86" s="11"/>
      <c r="OSP86" s="11"/>
      <c r="OSQ86" s="11"/>
      <c r="OSR86" s="11"/>
      <c r="OSS86" s="11"/>
      <c r="OST86" s="11"/>
      <c r="OSU86" s="11"/>
      <c r="OSV86" s="11"/>
      <c r="OSW86" s="11"/>
      <c r="OSX86" s="11"/>
      <c r="OSY86" s="11"/>
      <c r="OSZ86" s="11"/>
      <c r="OTA86" s="11"/>
      <c r="OTB86" s="11"/>
      <c r="OTC86" s="11"/>
      <c r="OTD86" s="11"/>
      <c r="OTE86" s="11"/>
      <c r="OTF86" s="11"/>
      <c r="OTG86" s="11"/>
      <c r="OTH86" s="11"/>
      <c r="OTI86" s="11"/>
      <c r="OTJ86" s="11"/>
      <c r="OTK86" s="11"/>
      <c r="OTL86" s="11"/>
      <c r="OTM86" s="11"/>
      <c r="OTN86" s="11"/>
      <c r="OTO86" s="11"/>
      <c r="OTP86" s="11"/>
      <c r="OTQ86" s="11"/>
      <c r="OTR86" s="11"/>
      <c r="OTS86" s="11"/>
      <c r="OTT86" s="11"/>
      <c r="OTU86" s="11"/>
      <c r="OTV86" s="11"/>
      <c r="OTW86" s="11"/>
      <c r="OTX86" s="11"/>
      <c r="OTY86" s="11"/>
      <c r="OTZ86" s="11"/>
      <c r="OUA86" s="11"/>
      <c r="OUB86" s="11"/>
      <c r="OUC86" s="11"/>
      <c r="OUD86" s="11"/>
      <c r="OUE86" s="11"/>
      <c r="OUF86" s="11"/>
      <c r="OUG86" s="11"/>
      <c r="OUH86" s="11"/>
      <c r="OUI86" s="11"/>
      <c r="OUJ86" s="11"/>
      <c r="OUK86" s="11"/>
      <c r="OUL86" s="11"/>
      <c r="OUM86" s="11"/>
      <c r="OUN86" s="11"/>
      <c r="OUO86" s="11"/>
      <c r="OUP86" s="11"/>
      <c r="OUQ86" s="11"/>
      <c r="OUR86" s="11"/>
      <c r="OUS86" s="11"/>
      <c r="OUT86" s="11"/>
      <c r="OUU86" s="11"/>
      <c r="OUV86" s="11"/>
      <c r="OUW86" s="11"/>
      <c r="OUX86" s="11"/>
      <c r="OUY86" s="11"/>
      <c r="OUZ86" s="11"/>
      <c r="OVA86" s="11"/>
      <c r="OVB86" s="11"/>
      <c r="OVC86" s="11"/>
      <c r="OVD86" s="11"/>
      <c r="OVE86" s="11"/>
      <c r="OVF86" s="11"/>
      <c r="OVG86" s="11"/>
      <c r="OVH86" s="11"/>
      <c r="OVI86" s="11"/>
      <c r="OVJ86" s="11"/>
      <c r="OVK86" s="11"/>
      <c r="OVL86" s="11"/>
      <c r="OVM86" s="11"/>
      <c r="OVN86" s="11"/>
      <c r="OVO86" s="11"/>
      <c r="OVP86" s="11"/>
      <c r="OVQ86" s="11"/>
      <c r="OVR86" s="11"/>
      <c r="OVS86" s="11"/>
      <c r="OVT86" s="11"/>
      <c r="OVU86" s="11"/>
      <c r="OVV86" s="11"/>
      <c r="OVW86" s="11"/>
      <c r="OVX86" s="11"/>
      <c r="OVY86" s="11"/>
      <c r="OVZ86" s="11"/>
      <c r="OWA86" s="11"/>
      <c r="OWB86" s="11"/>
      <c r="OWC86" s="11"/>
      <c r="OWD86" s="11"/>
      <c r="OWE86" s="11"/>
      <c r="OWF86" s="11"/>
      <c r="OWG86" s="11"/>
      <c r="OWH86" s="11"/>
      <c r="OWI86" s="11"/>
      <c r="OWJ86" s="11"/>
      <c r="OWK86" s="11"/>
      <c r="OWL86" s="11"/>
      <c r="OWM86" s="11"/>
      <c r="OWN86" s="11"/>
      <c r="OWO86" s="11"/>
      <c r="OWP86" s="11"/>
      <c r="OWQ86" s="11"/>
      <c r="OWR86" s="11"/>
      <c r="OWS86" s="11"/>
      <c r="OWT86" s="11"/>
      <c r="OWU86" s="11"/>
      <c r="OWV86" s="11"/>
      <c r="OWW86" s="11"/>
      <c r="OWX86" s="11"/>
      <c r="OWY86" s="11"/>
      <c r="OWZ86" s="11"/>
      <c r="OXA86" s="11"/>
      <c r="OXB86" s="11"/>
      <c r="OXC86" s="11"/>
      <c r="OXD86" s="11"/>
      <c r="OXE86" s="11"/>
      <c r="OXF86" s="11"/>
      <c r="OXG86" s="11"/>
      <c r="OXH86" s="11"/>
      <c r="OXI86" s="11"/>
      <c r="OXJ86" s="11"/>
      <c r="OXK86" s="11"/>
      <c r="OXL86" s="11"/>
      <c r="OXM86" s="11"/>
      <c r="OXN86" s="11"/>
      <c r="OXO86" s="11"/>
      <c r="OXP86" s="11"/>
      <c r="OXQ86" s="11"/>
      <c r="OXR86" s="11"/>
      <c r="OXS86" s="11"/>
      <c r="OXT86" s="11"/>
      <c r="OXU86" s="11"/>
      <c r="OXV86" s="11"/>
      <c r="OXW86" s="11"/>
      <c r="OXX86" s="11"/>
      <c r="OXY86" s="11"/>
      <c r="OXZ86" s="11"/>
      <c r="OYA86" s="11"/>
      <c r="OYB86" s="11"/>
      <c r="OYC86" s="11"/>
      <c r="OYD86" s="11"/>
      <c r="OYE86" s="11"/>
      <c r="OYF86" s="11"/>
      <c r="OYG86" s="11"/>
      <c r="OYH86" s="11"/>
      <c r="OYI86" s="11"/>
      <c r="OYJ86" s="11"/>
      <c r="OYK86" s="11"/>
      <c r="OYL86" s="11"/>
      <c r="OYM86" s="11"/>
      <c r="OYN86" s="11"/>
      <c r="OYO86" s="11"/>
      <c r="OYP86" s="11"/>
      <c r="OYQ86" s="11"/>
      <c r="OYR86" s="11"/>
      <c r="OYS86" s="11"/>
      <c r="OYT86" s="11"/>
      <c r="OYU86" s="11"/>
      <c r="OYV86" s="11"/>
      <c r="OYW86" s="11"/>
      <c r="OYX86" s="11"/>
      <c r="OYY86" s="11"/>
      <c r="OYZ86" s="11"/>
      <c r="OZA86" s="11"/>
      <c r="OZB86" s="11"/>
      <c r="OZC86" s="11"/>
      <c r="OZD86" s="11"/>
      <c r="OZE86" s="11"/>
      <c r="OZF86" s="11"/>
      <c r="OZG86" s="11"/>
      <c r="OZH86" s="11"/>
      <c r="OZI86" s="11"/>
      <c r="OZJ86" s="11"/>
      <c r="OZK86" s="11"/>
      <c r="OZL86" s="11"/>
      <c r="OZM86" s="11"/>
      <c r="OZN86" s="11"/>
      <c r="OZO86" s="11"/>
      <c r="OZP86" s="11"/>
      <c r="OZQ86" s="11"/>
      <c r="OZR86" s="11"/>
      <c r="OZS86" s="11"/>
      <c r="OZT86" s="11"/>
      <c r="OZU86" s="11"/>
      <c r="OZV86" s="11"/>
      <c r="OZW86" s="11"/>
      <c r="OZX86" s="11"/>
      <c r="OZY86" s="11"/>
      <c r="OZZ86" s="11"/>
      <c r="PAA86" s="11"/>
      <c r="PAB86" s="11"/>
      <c r="PAC86" s="11"/>
      <c r="PAD86" s="11"/>
      <c r="PAE86" s="11"/>
      <c r="PAF86" s="11"/>
      <c r="PAG86" s="11"/>
      <c r="PAH86" s="11"/>
      <c r="PAI86" s="11"/>
      <c r="PAJ86" s="11"/>
      <c r="PAK86" s="11"/>
      <c r="PAL86" s="11"/>
      <c r="PAM86" s="11"/>
      <c r="PAN86" s="11"/>
      <c r="PAO86" s="11"/>
      <c r="PAP86" s="11"/>
      <c r="PAQ86" s="11"/>
      <c r="PAR86" s="11"/>
      <c r="PAS86" s="11"/>
      <c r="PAT86" s="11"/>
      <c r="PAU86" s="11"/>
      <c r="PAV86" s="11"/>
      <c r="PAW86" s="11"/>
      <c r="PAX86" s="11"/>
      <c r="PAY86" s="11"/>
      <c r="PAZ86" s="11"/>
      <c r="PBA86" s="11"/>
      <c r="PBB86" s="11"/>
      <c r="PBC86" s="11"/>
      <c r="PBD86" s="11"/>
      <c r="PBE86" s="11"/>
      <c r="PBF86" s="11"/>
      <c r="PBG86" s="11"/>
      <c r="PBH86" s="11"/>
      <c r="PBI86" s="11"/>
      <c r="PBJ86" s="11"/>
      <c r="PBK86" s="11"/>
      <c r="PBL86" s="11"/>
      <c r="PBM86" s="11"/>
      <c r="PBN86" s="11"/>
      <c r="PBO86" s="11"/>
      <c r="PBP86" s="11"/>
      <c r="PBQ86" s="11"/>
      <c r="PBR86" s="11"/>
      <c r="PBS86" s="11"/>
      <c r="PBT86" s="11"/>
      <c r="PBU86" s="11"/>
      <c r="PBV86" s="11"/>
      <c r="PBW86" s="11"/>
      <c r="PBX86" s="11"/>
      <c r="PBY86" s="11"/>
      <c r="PBZ86" s="11"/>
      <c r="PCA86" s="11"/>
      <c r="PCB86" s="11"/>
      <c r="PCC86" s="11"/>
      <c r="PCD86" s="11"/>
      <c r="PCE86" s="11"/>
      <c r="PCF86" s="11"/>
      <c r="PCG86" s="11"/>
      <c r="PCH86" s="11"/>
      <c r="PCI86" s="11"/>
      <c r="PCJ86" s="11"/>
      <c r="PCK86" s="11"/>
      <c r="PCL86" s="11"/>
      <c r="PCM86" s="11"/>
      <c r="PCN86" s="11"/>
      <c r="PCO86" s="11"/>
      <c r="PCP86" s="11"/>
      <c r="PCQ86" s="11"/>
      <c r="PCR86" s="11"/>
      <c r="PCS86" s="11"/>
      <c r="PCT86" s="11"/>
      <c r="PCU86" s="11"/>
      <c r="PCV86" s="11"/>
      <c r="PCW86" s="11"/>
      <c r="PCX86" s="11"/>
      <c r="PCY86" s="11"/>
      <c r="PCZ86" s="11"/>
      <c r="PDA86" s="11"/>
      <c r="PDB86" s="11"/>
      <c r="PDC86" s="11"/>
      <c r="PDD86" s="11"/>
      <c r="PDE86" s="11"/>
      <c r="PDF86" s="11"/>
      <c r="PDG86" s="11"/>
      <c r="PDH86" s="11"/>
      <c r="PDI86" s="11"/>
      <c r="PDJ86" s="11"/>
      <c r="PDK86" s="11"/>
      <c r="PDL86" s="11"/>
      <c r="PDM86" s="11"/>
      <c r="PDN86" s="11"/>
      <c r="PDO86" s="11"/>
      <c r="PDP86" s="11"/>
      <c r="PDQ86" s="11"/>
      <c r="PDR86" s="11"/>
      <c r="PDS86" s="11"/>
      <c r="PDT86" s="11"/>
      <c r="PDU86" s="11"/>
      <c r="PDV86" s="11"/>
      <c r="PDW86" s="11"/>
      <c r="PDX86" s="11"/>
      <c r="PDY86" s="11"/>
      <c r="PDZ86" s="11"/>
      <c r="PEA86" s="11"/>
      <c r="PEB86" s="11"/>
      <c r="PEC86" s="11"/>
      <c r="PED86" s="11"/>
      <c r="PEE86" s="11"/>
      <c r="PEF86" s="11"/>
      <c r="PEG86" s="11"/>
      <c r="PEH86" s="11"/>
      <c r="PEI86" s="11"/>
      <c r="PEJ86" s="11"/>
      <c r="PEK86" s="11"/>
      <c r="PEL86" s="11"/>
      <c r="PEM86" s="11"/>
      <c r="PEN86" s="11"/>
      <c r="PEO86" s="11"/>
      <c r="PEP86" s="11"/>
      <c r="PEQ86" s="11"/>
      <c r="PER86" s="11"/>
      <c r="PES86" s="11"/>
      <c r="PET86" s="11"/>
      <c r="PEU86" s="11"/>
      <c r="PEV86" s="11"/>
      <c r="PEW86" s="11"/>
      <c r="PEX86" s="11"/>
      <c r="PEY86" s="11"/>
      <c r="PEZ86" s="11"/>
      <c r="PFA86" s="11"/>
      <c r="PFB86" s="11"/>
      <c r="PFC86" s="11"/>
      <c r="PFD86" s="11"/>
      <c r="PFE86" s="11"/>
      <c r="PFF86" s="11"/>
      <c r="PFG86" s="11"/>
      <c r="PFH86" s="11"/>
      <c r="PFI86" s="11"/>
      <c r="PFJ86" s="11"/>
      <c r="PFK86" s="11"/>
      <c r="PFL86" s="11"/>
      <c r="PFM86" s="11"/>
      <c r="PFN86" s="11"/>
      <c r="PFO86" s="11"/>
      <c r="PFP86" s="11"/>
      <c r="PFQ86" s="11"/>
      <c r="PFR86" s="11"/>
      <c r="PFS86" s="11"/>
      <c r="PFT86" s="11"/>
      <c r="PFU86" s="11"/>
      <c r="PFV86" s="11"/>
      <c r="PFW86" s="11"/>
      <c r="PFX86" s="11"/>
      <c r="PFY86" s="11"/>
      <c r="PFZ86" s="11"/>
      <c r="PGA86" s="11"/>
      <c r="PGB86" s="11"/>
      <c r="PGC86" s="11"/>
      <c r="PGD86" s="11"/>
      <c r="PGE86" s="11"/>
      <c r="PGF86" s="11"/>
      <c r="PGG86" s="11"/>
      <c r="PGH86" s="11"/>
      <c r="PGI86" s="11"/>
      <c r="PGJ86" s="11"/>
      <c r="PGK86" s="11"/>
      <c r="PGL86" s="11"/>
      <c r="PGM86" s="11"/>
      <c r="PGN86" s="11"/>
      <c r="PGO86" s="11"/>
      <c r="PGP86" s="11"/>
      <c r="PGQ86" s="11"/>
      <c r="PGR86" s="11"/>
      <c r="PGS86" s="11"/>
      <c r="PGT86" s="11"/>
      <c r="PGU86" s="11"/>
      <c r="PGV86" s="11"/>
      <c r="PGW86" s="11"/>
      <c r="PGX86" s="11"/>
      <c r="PGY86" s="11"/>
      <c r="PGZ86" s="11"/>
      <c r="PHA86" s="11"/>
      <c r="PHB86" s="11"/>
      <c r="PHC86" s="11"/>
      <c r="PHD86" s="11"/>
      <c r="PHE86" s="11"/>
      <c r="PHF86" s="11"/>
      <c r="PHG86" s="11"/>
      <c r="PHH86" s="11"/>
      <c r="PHI86" s="11"/>
      <c r="PHJ86" s="11"/>
      <c r="PHK86" s="11"/>
      <c r="PHL86" s="11"/>
      <c r="PHM86" s="11"/>
      <c r="PHN86" s="11"/>
      <c r="PHO86" s="11"/>
      <c r="PHP86" s="11"/>
      <c r="PHQ86" s="11"/>
      <c r="PHR86" s="11"/>
      <c r="PHS86" s="11"/>
      <c r="PHT86" s="11"/>
      <c r="PHU86" s="11"/>
      <c r="PHV86" s="11"/>
      <c r="PHW86" s="11"/>
      <c r="PHX86" s="11"/>
      <c r="PHY86" s="11"/>
      <c r="PHZ86" s="11"/>
      <c r="PIA86" s="11"/>
      <c r="PIB86" s="11"/>
      <c r="PIC86" s="11"/>
      <c r="PID86" s="11"/>
      <c r="PIE86" s="11"/>
      <c r="PIF86" s="11"/>
      <c r="PIG86" s="11"/>
      <c r="PIH86" s="11"/>
      <c r="PII86" s="11"/>
      <c r="PIJ86" s="11"/>
      <c r="PIK86" s="11"/>
      <c r="PIL86" s="11"/>
      <c r="PIM86" s="11"/>
      <c r="PIN86" s="11"/>
      <c r="PIO86" s="11"/>
      <c r="PIP86" s="11"/>
      <c r="PIQ86" s="11"/>
      <c r="PIR86" s="11"/>
      <c r="PIS86" s="11"/>
      <c r="PIT86" s="11"/>
      <c r="PIU86" s="11"/>
      <c r="PIV86" s="11"/>
      <c r="PIW86" s="11"/>
      <c r="PIX86" s="11"/>
      <c r="PIY86" s="11"/>
      <c r="PIZ86" s="11"/>
      <c r="PJA86" s="11"/>
      <c r="PJB86" s="11"/>
      <c r="PJC86" s="11"/>
      <c r="PJD86" s="11"/>
      <c r="PJE86" s="11"/>
      <c r="PJF86" s="11"/>
      <c r="PJG86" s="11"/>
      <c r="PJH86" s="11"/>
      <c r="PJI86" s="11"/>
      <c r="PJJ86" s="11"/>
      <c r="PJK86" s="11"/>
      <c r="PJL86" s="11"/>
      <c r="PJM86" s="11"/>
      <c r="PJN86" s="11"/>
      <c r="PJO86" s="11"/>
      <c r="PJP86" s="11"/>
      <c r="PJQ86" s="11"/>
      <c r="PJR86" s="11"/>
      <c r="PJS86" s="11"/>
      <c r="PJT86" s="11"/>
      <c r="PJU86" s="11"/>
      <c r="PJV86" s="11"/>
      <c r="PJW86" s="11"/>
      <c r="PJX86" s="11"/>
      <c r="PJY86" s="11"/>
      <c r="PJZ86" s="11"/>
      <c r="PKA86" s="11"/>
      <c r="PKB86" s="11"/>
      <c r="PKC86" s="11"/>
      <c r="PKD86" s="11"/>
      <c r="PKE86" s="11"/>
      <c r="PKF86" s="11"/>
      <c r="PKG86" s="11"/>
      <c r="PKH86" s="11"/>
      <c r="PKI86" s="11"/>
      <c r="PKJ86" s="11"/>
      <c r="PKK86" s="11"/>
      <c r="PKL86" s="11"/>
      <c r="PKM86" s="11"/>
      <c r="PKN86" s="11"/>
      <c r="PKO86" s="11"/>
      <c r="PKP86" s="11"/>
      <c r="PKQ86" s="11"/>
      <c r="PKR86" s="11"/>
      <c r="PKS86" s="11"/>
      <c r="PKT86" s="11"/>
      <c r="PKU86" s="11"/>
      <c r="PKV86" s="11"/>
      <c r="PKW86" s="11"/>
      <c r="PKX86" s="11"/>
      <c r="PKY86" s="11"/>
      <c r="PKZ86" s="11"/>
      <c r="PLA86" s="11"/>
      <c r="PLB86" s="11"/>
      <c r="PLC86" s="11"/>
      <c r="PLD86" s="11"/>
      <c r="PLE86" s="11"/>
      <c r="PLF86" s="11"/>
      <c r="PLG86" s="11"/>
      <c r="PLH86" s="11"/>
      <c r="PLI86" s="11"/>
      <c r="PLJ86" s="11"/>
      <c r="PLK86" s="11"/>
      <c r="PLL86" s="11"/>
      <c r="PLM86" s="11"/>
      <c r="PLN86" s="11"/>
      <c r="PLO86" s="11"/>
      <c r="PLP86" s="11"/>
      <c r="PLQ86" s="11"/>
      <c r="PLR86" s="11"/>
      <c r="PLS86" s="11"/>
      <c r="PLT86" s="11"/>
      <c r="PLU86" s="11"/>
      <c r="PLV86" s="11"/>
      <c r="PLW86" s="11"/>
      <c r="PLX86" s="11"/>
      <c r="PLY86" s="11"/>
      <c r="PLZ86" s="11"/>
      <c r="PMA86" s="11"/>
      <c r="PMB86" s="11"/>
      <c r="PMC86" s="11"/>
      <c r="PMD86" s="11"/>
      <c r="PME86" s="11"/>
      <c r="PMF86" s="11"/>
      <c r="PMG86" s="11"/>
      <c r="PMH86" s="11"/>
      <c r="PMI86" s="11"/>
      <c r="PMJ86" s="11"/>
      <c r="PMK86" s="11"/>
      <c r="PML86" s="11"/>
      <c r="PMM86" s="11"/>
      <c r="PMN86" s="11"/>
      <c r="PMO86" s="11"/>
      <c r="PMP86" s="11"/>
      <c r="PMQ86" s="11"/>
      <c r="PMR86" s="11"/>
      <c r="PMS86" s="11"/>
      <c r="PMT86" s="11"/>
      <c r="PMU86" s="11"/>
      <c r="PMV86" s="11"/>
      <c r="PMW86" s="11"/>
      <c r="PMX86" s="11"/>
      <c r="PMY86" s="11"/>
      <c r="PMZ86" s="11"/>
      <c r="PNA86" s="11"/>
      <c r="PNB86" s="11"/>
      <c r="PNC86" s="11"/>
      <c r="PND86" s="11"/>
      <c r="PNE86" s="11"/>
      <c r="PNF86" s="11"/>
      <c r="PNG86" s="11"/>
      <c r="PNH86" s="11"/>
      <c r="PNI86" s="11"/>
      <c r="PNJ86" s="11"/>
      <c r="PNK86" s="11"/>
      <c r="PNL86" s="11"/>
      <c r="PNM86" s="11"/>
      <c r="PNN86" s="11"/>
      <c r="PNO86" s="11"/>
      <c r="PNP86" s="11"/>
      <c r="PNQ86" s="11"/>
      <c r="PNR86" s="11"/>
      <c r="PNS86" s="11"/>
      <c r="PNT86" s="11"/>
      <c r="PNU86" s="11"/>
      <c r="PNV86" s="11"/>
      <c r="PNW86" s="11"/>
      <c r="PNX86" s="11"/>
      <c r="PNY86" s="11"/>
      <c r="PNZ86" s="11"/>
      <c r="POA86" s="11"/>
      <c r="POB86" s="11"/>
      <c r="POC86" s="11"/>
      <c r="POD86" s="11"/>
      <c r="POE86" s="11"/>
      <c r="POF86" s="11"/>
      <c r="POG86" s="11"/>
      <c r="POH86" s="11"/>
      <c r="POI86" s="11"/>
      <c r="POJ86" s="11"/>
      <c r="POK86" s="11"/>
      <c r="POL86" s="11"/>
      <c r="POM86" s="11"/>
      <c r="PON86" s="11"/>
      <c r="POO86" s="11"/>
      <c r="POP86" s="11"/>
      <c r="POQ86" s="11"/>
      <c r="POR86" s="11"/>
      <c r="POS86" s="11"/>
      <c r="POT86" s="11"/>
      <c r="POU86" s="11"/>
      <c r="POV86" s="11"/>
      <c r="POW86" s="11"/>
      <c r="POX86" s="11"/>
      <c r="POY86" s="11"/>
      <c r="POZ86" s="11"/>
      <c r="PPA86" s="11"/>
      <c r="PPB86" s="11"/>
      <c r="PPC86" s="11"/>
      <c r="PPD86" s="11"/>
      <c r="PPE86" s="11"/>
      <c r="PPF86" s="11"/>
      <c r="PPG86" s="11"/>
      <c r="PPH86" s="11"/>
      <c r="PPI86" s="11"/>
      <c r="PPJ86" s="11"/>
      <c r="PPK86" s="11"/>
      <c r="PPL86" s="11"/>
      <c r="PPM86" s="11"/>
      <c r="PPN86" s="11"/>
      <c r="PPO86" s="11"/>
      <c r="PPP86" s="11"/>
      <c r="PPQ86" s="11"/>
      <c r="PPR86" s="11"/>
      <c r="PPS86" s="11"/>
      <c r="PPT86" s="11"/>
      <c r="PPU86" s="11"/>
      <c r="PPV86" s="11"/>
      <c r="PPW86" s="11"/>
      <c r="PPX86" s="11"/>
      <c r="PPY86" s="11"/>
      <c r="PPZ86" s="11"/>
      <c r="PQA86" s="11"/>
      <c r="PQB86" s="11"/>
      <c r="PQC86" s="11"/>
      <c r="PQD86" s="11"/>
      <c r="PQE86" s="11"/>
      <c r="PQF86" s="11"/>
      <c r="PQG86" s="11"/>
      <c r="PQH86" s="11"/>
      <c r="PQI86" s="11"/>
      <c r="PQJ86" s="11"/>
      <c r="PQK86" s="11"/>
      <c r="PQL86" s="11"/>
      <c r="PQM86" s="11"/>
      <c r="PQN86" s="11"/>
      <c r="PQO86" s="11"/>
      <c r="PQP86" s="11"/>
      <c r="PQQ86" s="11"/>
      <c r="PQR86" s="11"/>
      <c r="PQS86" s="11"/>
      <c r="PQT86" s="11"/>
      <c r="PQU86" s="11"/>
      <c r="PQV86" s="11"/>
      <c r="PQW86" s="11"/>
      <c r="PQX86" s="11"/>
      <c r="PQY86" s="11"/>
      <c r="PQZ86" s="11"/>
      <c r="PRA86" s="11"/>
      <c r="PRB86" s="11"/>
      <c r="PRC86" s="11"/>
      <c r="PRD86" s="11"/>
      <c r="PRE86" s="11"/>
      <c r="PRF86" s="11"/>
      <c r="PRG86" s="11"/>
      <c r="PRH86" s="11"/>
      <c r="PRI86" s="11"/>
      <c r="PRJ86" s="11"/>
      <c r="PRK86" s="11"/>
      <c r="PRL86" s="11"/>
      <c r="PRM86" s="11"/>
      <c r="PRN86" s="11"/>
      <c r="PRO86" s="11"/>
      <c r="PRP86" s="11"/>
      <c r="PRQ86" s="11"/>
      <c r="PRR86" s="11"/>
      <c r="PRS86" s="11"/>
      <c r="PRT86" s="11"/>
      <c r="PRU86" s="11"/>
      <c r="PRV86" s="11"/>
      <c r="PRW86" s="11"/>
      <c r="PRX86" s="11"/>
      <c r="PRY86" s="11"/>
      <c r="PRZ86" s="11"/>
      <c r="PSA86" s="11"/>
      <c r="PSB86" s="11"/>
      <c r="PSC86" s="11"/>
      <c r="PSD86" s="11"/>
      <c r="PSE86" s="11"/>
      <c r="PSF86" s="11"/>
      <c r="PSG86" s="11"/>
      <c r="PSH86" s="11"/>
      <c r="PSI86" s="11"/>
      <c r="PSJ86" s="11"/>
      <c r="PSK86" s="11"/>
      <c r="PSL86" s="11"/>
      <c r="PSM86" s="11"/>
      <c r="PSN86" s="11"/>
      <c r="PSO86" s="11"/>
      <c r="PSP86" s="11"/>
      <c r="PSQ86" s="11"/>
      <c r="PSR86" s="11"/>
      <c r="PSS86" s="11"/>
      <c r="PST86" s="11"/>
      <c r="PSU86" s="11"/>
      <c r="PSV86" s="11"/>
      <c r="PSW86" s="11"/>
      <c r="PSX86" s="11"/>
      <c r="PSY86" s="11"/>
      <c r="PSZ86" s="11"/>
      <c r="PTA86" s="11"/>
      <c r="PTB86" s="11"/>
      <c r="PTC86" s="11"/>
      <c r="PTD86" s="11"/>
      <c r="PTE86" s="11"/>
      <c r="PTF86" s="11"/>
      <c r="PTG86" s="11"/>
      <c r="PTH86" s="11"/>
      <c r="PTI86" s="11"/>
      <c r="PTJ86" s="11"/>
      <c r="PTK86" s="11"/>
      <c r="PTL86" s="11"/>
      <c r="PTM86" s="11"/>
      <c r="PTN86" s="11"/>
      <c r="PTO86" s="11"/>
      <c r="PTP86" s="11"/>
      <c r="PTQ86" s="11"/>
      <c r="PTR86" s="11"/>
      <c r="PTS86" s="11"/>
      <c r="PTT86" s="11"/>
      <c r="PTU86" s="11"/>
      <c r="PTV86" s="11"/>
      <c r="PTW86" s="11"/>
      <c r="PTX86" s="11"/>
      <c r="PTY86" s="11"/>
      <c r="PTZ86" s="11"/>
      <c r="PUA86" s="11"/>
      <c r="PUB86" s="11"/>
      <c r="PUC86" s="11"/>
      <c r="PUD86" s="11"/>
      <c r="PUE86" s="11"/>
      <c r="PUF86" s="11"/>
      <c r="PUG86" s="11"/>
      <c r="PUH86" s="11"/>
      <c r="PUI86" s="11"/>
      <c r="PUJ86" s="11"/>
      <c r="PUK86" s="11"/>
      <c r="PUL86" s="11"/>
      <c r="PUM86" s="11"/>
      <c r="PUN86" s="11"/>
      <c r="PUO86" s="11"/>
      <c r="PUP86" s="11"/>
      <c r="PUQ86" s="11"/>
      <c r="PUR86" s="11"/>
      <c r="PUS86" s="11"/>
      <c r="PUT86" s="11"/>
      <c r="PUU86" s="11"/>
      <c r="PUV86" s="11"/>
      <c r="PUW86" s="11"/>
      <c r="PUX86" s="11"/>
      <c r="PUY86" s="11"/>
      <c r="PUZ86" s="11"/>
      <c r="PVA86" s="11"/>
      <c r="PVB86" s="11"/>
      <c r="PVC86" s="11"/>
      <c r="PVD86" s="11"/>
      <c r="PVE86" s="11"/>
      <c r="PVF86" s="11"/>
      <c r="PVG86" s="11"/>
      <c r="PVH86" s="11"/>
      <c r="PVI86" s="11"/>
      <c r="PVJ86" s="11"/>
      <c r="PVK86" s="11"/>
      <c r="PVL86" s="11"/>
      <c r="PVM86" s="11"/>
      <c r="PVN86" s="11"/>
      <c r="PVO86" s="11"/>
      <c r="PVP86" s="11"/>
      <c r="PVQ86" s="11"/>
      <c r="PVR86" s="11"/>
      <c r="PVS86" s="11"/>
      <c r="PVT86" s="11"/>
      <c r="PVU86" s="11"/>
      <c r="PVV86" s="11"/>
      <c r="PVW86" s="11"/>
      <c r="PVX86" s="11"/>
      <c r="PVY86" s="11"/>
      <c r="PVZ86" s="11"/>
      <c r="PWA86" s="11"/>
      <c r="PWB86" s="11"/>
      <c r="PWC86" s="11"/>
      <c r="PWD86" s="11"/>
      <c r="PWE86" s="11"/>
      <c r="PWF86" s="11"/>
      <c r="PWG86" s="11"/>
      <c r="PWH86" s="11"/>
      <c r="PWI86" s="11"/>
      <c r="PWJ86" s="11"/>
      <c r="PWK86" s="11"/>
      <c r="PWL86" s="11"/>
      <c r="PWM86" s="11"/>
      <c r="PWN86" s="11"/>
      <c r="PWO86" s="11"/>
      <c r="PWP86" s="11"/>
      <c r="PWQ86" s="11"/>
      <c r="PWR86" s="11"/>
      <c r="PWS86" s="11"/>
      <c r="PWT86" s="11"/>
      <c r="PWU86" s="11"/>
      <c r="PWV86" s="11"/>
      <c r="PWW86" s="11"/>
      <c r="PWX86" s="11"/>
      <c r="PWY86" s="11"/>
      <c r="PWZ86" s="11"/>
      <c r="PXA86" s="11"/>
      <c r="PXB86" s="11"/>
      <c r="PXC86" s="11"/>
      <c r="PXD86" s="11"/>
      <c r="PXE86" s="11"/>
      <c r="PXF86" s="11"/>
      <c r="PXG86" s="11"/>
      <c r="PXH86" s="11"/>
      <c r="PXI86" s="11"/>
      <c r="PXJ86" s="11"/>
      <c r="PXK86" s="11"/>
      <c r="PXL86" s="11"/>
      <c r="PXM86" s="11"/>
      <c r="PXN86" s="11"/>
      <c r="PXO86" s="11"/>
      <c r="PXP86" s="11"/>
      <c r="PXQ86" s="11"/>
      <c r="PXR86" s="11"/>
      <c r="PXS86" s="11"/>
      <c r="PXT86" s="11"/>
      <c r="PXU86" s="11"/>
      <c r="PXV86" s="11"/>
      <c r="PXW86" s="11"/>
      <c r="PXX86" s="11"/>
      <c r="PXY86" s="11"/>
      <c r="PXZ86" s="11"/>
      <c r="PYA86" s="11"/>
      <c r="PYB86" s="11"/>
      <c r="PYC86" s="11"/>
      <c r="PYD86" s="11"/>
      <c r="PYE86" s="11"/>
      <c r="PYF86" s="11"/>
      <c r="PYG86" s="11"/>
      <c r="PYH86" s="11"/>
      <c r="PYI86" s="11"/>
      <c r="PYJ86" s="11"/>
      <c r="PYK86" s="11"/>
      <c r="PYL86" s="11"/>
      <c r="PYM86" s="11"/>
      <c r="PYN86" s="11"/>
      <c r="PYO86" s="11"/>
      <c r="PYP86" s="11"/>
      <c r="PYQ86" s="11"/>
      <c r="PYR86" s="11"/>
      <c r="PYS86" s="11"/>
      <c r="PYT86" s="11"/>
      <c r="PYU86" s="11"/>
      <c r="PYV86" s="11"/>
      <c r="PYW86" s="11"/>
      <c r="PYX86" s="11"/>
      <c r="PYY86" s="11"/>
      <c r="PYZ86" s="11"/>
      <c r="PZA86" s="11"/>
      <c r="PZB86" s="11"/>
      <c r="PZC86" s="11"/>
      <c r="PZD86" s="11"/>
      <c r="PZE86" s="11"/>
      <c r="PZF86" s="11"/>
      <c r="PZG86" s="11"/>
      <c r="PZH86" s="11"/>
      <c r="PZI86" s="11"/>
      <c r="PZJ86" s="11"/>
      <c r="PZK86" s="11"/>
      <c r="PZL86" s="11"/>
      <c r="PZM86" s="11"/>
      <c r="PZN86" s="11"/>
      <c r="PZO86" s="11"/>
      <c r="PZP86" s="11"/>
      <c r="PZQ86" s="11"/>
      <c r="PZR86" s="11"/>
      <c r="PZS86" s="11"/>
      <c r="PZT86" s="11"/>
      <c r="PZU86" s="11"/>
      <c r="PZV86" s="11"/>
      <c r="PZW86" s="11"/>
      <c r="PZX86" s="11"/>
      <c r="PZY86" s="11"/>
      <c r="PZZ86" s="11"/>
      <c r="QAA86" s="11"/>
      <c r="QAB86" s="11"/>
      <c r="QAC86" s="11"/>
      <c r="QAD86" s="11"/>
      <c r="QAE86" s="11"/>
      <c r="QAF86" s="11"/>
      <c r="QAG86" s="11"/>
      <c r="QAH86" s="11"/>
      <c r="QAI86" s="11"/>
      <c r="QAJ86" s="11"/>
      <c r="QAK86" s="11"/>
      <c r="QAL86" s="11"/>
      <c r="QAM86" s="11"/>
      <c r="QAN86" s="11"/>
      <c r="QAO86" s="11"/>
      <c r="QAP86" s="11"/>
      <c r="QAQ86" s="11"/>
      <c r="QAR86" s="11"/>
      <c r="QAS86" s="11"/>
      <c r="QAT86" s="11"/>
      <c r="QAU86" s="11"/>
      <c r="QAV86" s="11"/>
      <c r="QAW86" s="11"/>
      <c r="QAX86" s="11"/>
      <c r="QAY86" s="11"/>
      <c r="QAZ86" s="11"/>
      <c r="QBA86" s="11"/>
      <c r="QBB86" s="11"/>
      <c r="QBC86" s="11"/>
      <c r="QBD86" s="11"/>
      <c r="QBE86" s="11"/>
      <c r="QBF86" s="11"/>
      <c r="QBG86" s="11"/>
      <c r="QBH86" s="11"/>
      <c r="QBI86" s="11"/>
      <c r="QBJ86" s="11"/>
      <c r="QBK86" s="11"/>
      <c r="QBL86" s="11"/>
      <c r="QBM86" s="11"/>
      <c r="QBN86" s="11"/>
      <c r="QBO86" s="11"/>
      <c r="QBP86" s="11"/>
      <c r="QBQ86" s="11"/>
      <c r="QBR86" s="11"/>
      <c r="QBS86" s="11"/>
      <c r="QBT86" s="11"/>
      <c r="QBU86" s="11"/>
      <c r="QBV86" s="11"/>
      <c r="QBW86" s="11"/>
      <c r="QBX86" s="11"/>
      <c r="QBY86" s="11"/>
      <c r="QBZ86" s="11"/>
      <c r="QCA86" s="11"/>
      <c r="QCB86" s="11"/>
      <c r="QCC86" s="11"/>
      <c r="QCD86" s="11"/>
      <c r="QCE86" s="11"/>
      <c r="QCF86" s="11"/>
      <c r="QCG86" s="11"/>
      <c r="QCH86" s="11"/>
      <c r="QCI86" s="11"/>
      <c r="QCJ86" s="11"/>
      <c r="QCK86" s="11"/>
      <c r="QCL86" s="11"/>
      <c r="QCM86" s="11"/>
      <c r="QCN86" s="11"/>
      <c r="QCO86" s="11"/>
      <c r="QCP86" s="11"/>
      <c r="QCQ86" s="11"/>
      <c r="QCR86" s="11"/>
      <c r="QCS86" s="11"/>
      <c r="QCT86" s="11"/>
      <c r="QCU86" s="11"/>
      <c r="QCV86" s="11"/>
      <c r="QCW86" s="11"/>
      <c r="QCX86" s="11"/>
      <c r="QCY86" s="11"/>
      <c r="QCZ86" s="11"/>
      <c r="QDA86" s="11"/>
      <c r="QDB86" s="11"/>
      <c r="QDC86" s="11"/>
      <c r="QDD86" s="11"/>
      <c r="QDE86" s="11"/>
      <c r="QDF86" s="11"/>
      <c r="QDG86" s="11"/>
      <c r="QDH86" s="11"/>
      <c r="QDI86" s="11"/>
      <c r="QDJ86" s="11"/>
      <c r="QDK86" s="11"/>
      <c r="QDL86" s="11"/>
      <c r="QDM86" s="11"/>
      <c r="QDN86" s="11"/>
      <c r="QDO86" s="11"/>
      <c r="QDP86" s="11"/>
      <c r="QDQ86" s="11"/>
      <c r="QDR86" s="11"/>
      <c r="QDS86" s="11"/>
      <c r="QDT86" s="11"/>
      <c r="QDU86" s="11"/>
      <c r="QDV86" s="11"/>
      <c r="QDW86" s="11"/>
      <c r="QDX86" s="11"/>
      <c r="QDY86" s="11"/>
      <c r="QDZ86" s="11"/>
      <c r="QEA86" s="11"/>
      <c r="QEB86" s="11"/>
      <c r="QEC86" s="11"/>
      <c r="QED86" s="11"/>
      <c r="QEE86" s="11"/>
      <c r="QEF86" s="11"/>
      <c r="QEG86" s="11"/>
      <c r="QEH86" s="11"/>
      <c r="QEI86" s="11"/>
      <c r="QEJ86" s="11"/>
      <c r="QEK86" s="11"/>
      <c r="QEL86" s="11"/>
      <c r="QEM86" s="11"/>
      <c r="QEN86" s="11"/>
      <c r="QEO86" s="11"/>
      <c r="QEP86" s="11"/>
      <c r="QEQ86" s="11"/>
      <c r="QER86" s="11"/>
      <c r="QES86" s="11"/>
      <c r="QET86" s="11"/>
      <c r="QEU86" s="11"/>
      <c r="QEV86" s="11"/>
      <c r="QEW86" s="11"/>
      <c r="QEX86" s="11"/>
      <c r="QEY86" s="11"/>
      <c r="QEZ86" s="11"/>
      <c r="QFA86" s="11"/>
      <c r="QFB86" s="11"/>
      <c r="QFC86" s="11"/>
      <c r="QFD86" s="11"/>
      <c r="QFE86" s="11"/>
      <c r="QFF86" s="11"/>
      <c r="QFG86" s="11"/>
      <c r="QFH86" s="11"/>
      <c r="QFI86" s="11"/>
      <c r="QFJ86" s="11"/>
      <c r="QFK86" s="11"/>
      <c r="QFL86" s="11"/>
      <c r="QFM86" s="11"/>
      <c r="QFN86" s="11"/>
      <c r="QFO86" s="11"/>
      <c r="QFP86" s="11"/>
      <c r="QFQ86" s="11"/>
      <c r="QFR86" s="11"/>
      <c r="QFS86" s="11"/>
      <c r="QFT86" s="11"/>
      <c r="QFU86" s="11"/>
      <c r="QFV86" s="11"/>
      <c r="QFW86" s="11"/>
      <c r="QFX86" s="11"/>
      <c r="QFY86" s="11"/>
      <c r="QFZ86" s="11"/>
      <c r="QGA86" s="11"/>
      <c r="QGB86" s="11"/>
      <c r="QGC86" s="11"/>
      <c r="QGD86" s="11"/>
      <c r="QGE86" s="11"/>
      <c r="QGF86" s="11"/>
      <c r="QGG86" s="11"/>
      <c r="QGH86" s="11"/>
      <c r="QGI86" s="11"/>
      <c r="QGJ86" s="11"/>
      <c r="QGK86" s="11"/>
      <c r="QGL86" s="11"/>
      <c r="QGM86" s="11"/>
      <c r="QGN86" s="11"/>
      <c r="QGO86" s="11"/>
      <c r="QGP86" s="11"/>
      <c r="QGQ86" s="11"/>
      <c r="QGR86" s="11"/>
      <c r="QGS86" s="11"/>
      <c r="QGT86" s="11"/>
      <c r="QGU86" s="11"/>
      <c r="QGV86" s="11"/>
      <c r="QGW86" s="11"/>
      <c r="QGX86" s="11"/>
      <c r="QGY86" s="11"/>
      <c r="QGZ86" s="11"/>
      <c r="QHA86" s="11"/>
      <c r="QHB86" s="11"/>
      <c r="QHC86" s="11"/>
      <c r="QHD86" s="11"/>
      <c r="QHE86" s="11"/>
      <c r="QHF86" s="11"/>
      <c r="QHG86" s="11"/>
      <c r="QHH86" s="11"/>
      <c r="QHI86" s="11"/>
      <c r="QHJ86" s="11"/>
      <c r="QHK86" s="11"/>
      <c r="QHL86" s="11"/>
      <c r="QHM86" s="11"/>
      <c r="QHN86" s="11"/>
      <c r="QHO86" s="11"/>
      <c r="QHP86" s="11"/>
      <c r="QHQ86" s="11"/>
      <c r="QHR86" s="11"/>
      <c r="QHS86" s="11"/>
      <c r="QHT86" s="11"/>
      <c r="QHU86" s="11"/>
      <c r="QHV86" s="11"/>
      <c r="QHW86" s="11"/>
      <c r="QHX86" s="11"/>
      <c r="QHY86" s="11"/>
      <c r="QHZ86" s="11"/>
      <c r="QIA86" s="11"/>
      <c r="QIB86" s="11"/>
      <c r="QIC86" s="11"/>
      <c r="QID86" s="11"/>
      <c r="QIE86" s="11"/>
      <c r="QIF86" s="11"/>
      <c r="QIG86" s="11"/>
      <c r="QIH86" s="11"/>
      <c r="QII86" s="11"/>
      <c r="QIJ86" s="11"/>
      <c r="QIK86" s="11"/>
      <c r="QIL86" s="11"/>
      <c r="QIM86" s="11"/>
      <c r="QIN86" s="11"/>
      <c r="QIO86" s="11"/>
      <c r="QIP86" s="11"/>
      <c r="QIQ86" s="11"/>
      <c r="QIR86" s="11"/>
      <c r="QIS86" s="11"/>
      <c r="QIT86" s="11"/>
      <c r="QIU86" s="11"/>
      <c r="QIV86" s="11"/>
      <c r="QIW86" s="11"/>
      <c r="QIX86" s="11"/>
      <c r="QIY86" s="11"/>
      <c r="QIZ86" s="11"/>
      <c r="QJA86" s="11"/>
      <c r="QJB86" s="11"/>
      <c r="QJC86" s="11"/>
      <c r="QJD86" s="11"/>
      <c r="QJE86" s="11"/>
      <c r="QJF86" s="11"/>
      <c r="QJG86" s="11"/>
      <c r="QJH86" s="11"/>
      <c r="QJI86" s="11"/>
      <c r="QJJ86" s="11"/>
      <c r="QJK86" s="11"/>
      <c r="QJL86" s="11"/>
      <c r="QJM86" s="11"/>
      <c r="QJN86" s="11"/>
      <c r="QJO86" s="11"/>
      <c r="QJP86" s="11"/>
      <c r="QJQ86" s="11"/>
      <c r="QJR86" s="11"/>
      <c r="QJS86" s="11"/>
      <c r="QJT86" s="11"/>
      <c r="QJU86" s="11"/>
      <c r="QJV86" s="11"/>
      <c r="QJW86" s="11"/>
      <c r="QJX86" s="11"/>
      <c r="QJY86" s="11"/>
      <c r="QJZ86" s="11"/>
      <c r="QKA86" s="11"/>
      <c r="QKB86" s="11"/>
      <c r="QKC86" s="11"/>
      <c r="QKD86" s="11"/>
      <c r="QKE86" s="11"/>
      <c r="QKF86" s="11"/>
      <c r="QKG86" s="11"/>
      <c r="QKH86" s="11"/>
      <c r="QKI86" s="11"/>
      <c r="QKJ86" s="11"/>
      <c r="QKK86" s="11"/>
      <c r="QKL86" s="11"/>
      <c r="QKM86" s="11"/>
      <c r="QKN86" s="11"/>
      <c r="QKO86" s="11"/>
      <c r="QKP86" s="11"/>
      <c r="QKQ86" s="11"/>
      <c r="QKR86" s="11"/>
      <c r="QKS86" s="11"/>
      <c r="QKT86" s="11"/>
      <c r="QKU86" s="11"/>
      <c r="QKV86" s="11"/>
      <c r="QKW86" s="11"/>
      <c r="QKX86" s="11"/>
      <c r="QKY86" s="11"/>
      <c r="QKZ86" s="11"/>
      <c r="QLA86" s="11"/>
      <c r="QLB86" s="11"/>
      <c r="QLC86" s="11"/>
      <c r="QLD86" s="11"/>
      <c r="QLE86" s="11"/>
      <c r="QLF86" s="11"/>
      <c r="QLG86" s="11"/>
      <c r="QLH86" s="11"/>
      <c r="QLI86" s="11"/>
      <c r="QLJ86" s="11"/>
      <c r="QLK86" s="11"/>
      <c r="QLL86" s="11"/>
      <c r="QLM86" s="11"/>
      <c r="QLN86" s="11"/>
      <c r="QLO86" s="11"/>
      <c r="QLP86" s="11"/>
      <c r="QLQ86" s="11"/>
      <c r="QLR86" s="11"/>
      <c r="QLS86" s="11"/>
      <c r="QLT86" s="11"/>
      <c r="QLU86" s="11"/>
      <c r="QLV86" s="11"/>
      <c r="QLW86" s="11"/>
      <c r="QLX86" s="11"/>
      <c r="QLY86" s="11"/>
      <c r="QLZ86" s="11"/>
      <c r="QMA86" s="11"/>
      <c r="QMB86" s="11"/>
      <c r="QMC86" s="11"/>
      <c r="QMD86" s="11"/>
      <c r="QME86" s="11"/>
      <c r="QMF86" s="11"/>
      <c r="QMG86" s="11"/>
      <c r="QMH86" s="11"/>
      <c r="QMI86" s="11"/>
      <c r="QMJ86" s="11"/>
      <c r="QMK86" s="11"/>
      <c r="QML86" s="11"/>
      <c r="QMM86" s="11"/>
      <c r="QMN86" s="11"/>
      <c r="QMO86" s="11"/>
      <c r="QMP86" s="11"/>
      <c r="QMQ86" s="11"/>
      <c r="QMR86" s="11"/>
      <c r="QMS86" s="11"/>
      <c r="QMT86" s="11"/>
      <c r="QMU86" s="11"/>
      <c r="QMV86" s="11"/>
      <c r="QMW86" s="11"/>
      <c r="QMX86" s="11"/>
      <c r="QMY86" s="11"/>
      <c r="QMZ86" s="11"/>
      <c r="QNA86" s="11"/>
      <c r="QNB86" s="11"/>
      <c r="QNC86" s="11"/>
      <c r="QND86" s="11"/>
      <c r="QNE86" s="11"/>
      <c r="QNF86" s="11"/>
      <c r="QNG86" s="11"/>
      <c r="QNH86" s="11"/>
      <c r="QNI86" s="11"/>
      <c r="QNJ86" s="11"/>
      <c r="QNK86" s="11"/>
      <c r="QNL86" s="11"/>
      <c r="QNM86" s="11"/>
      <c r="QNN86" s="11"/>
      <c r="QNO86" s="11"/>
      <c r="QNP86" s="11"/>
      <c r="QNQ86" s="11"/>
      <c r="QNR86" s="11"/>
      <c r="QNS86" s="11"/>
      <c r="QNT86" s="11"/>
      <c r="QNU86" s="11"/>
      <c r="QNV86" s="11"/>
      <c r="QNW86" s="11"/>
      <c r="QNX86" s="11"/>
      <c r="QNY86" s="11"/>
      <c r="QNZ86" s="11"/>
      <c r="QOA86" s="11"/>
      <c r="QOB86" s="11"/>
      <c r="QOC86" s="11"/>
      <c r="QOD86" s="11"/>
      <c r="QOE86" s="11"/>
      <c r="QOF86" s="11"/>
      <c r="QOG86" s="11"/>
      <c r="QOH86" s="11"/>
      <c r="QOI86" s="11"/>
      <c r="QOJ86" s="11"/>
      <c r="QOK86" s="11"/>
      <c r="QOL86" s="11"/>
      <c r="QOM86" s="11"/>
      <c r="QON86" s="11"/>
      <c r="QOO86" s="11"/>
      <c r="QOP86" s="11"/>
      <c r="QOQ86" s="11"/>
      <c r="QOR86" s="11"/>
      <c r="QOS86" s="11"/>
      <c r="QOT86" s="11"/>
      <c r="QOU86" s="11"/>
      <c r="QOV86" s="11"/>
      <c r="QOW86" s="11"/>
      <c r="QOX86" s="11"/>
      <c r="QOY86" s="11"/>
      <c r="QOZ86" s="11"/>
      <c r="QPA86" s="11"/>
      <c r="QPB86" s="11"/>
      <c r="QPC86" s="11"/>
      <c r="QPD86" s="11"/>
      <c r="QPE86" s="11"/>
      <c r="QPF86" s="11"/>
      <c r="QPG86" s="11"/>
      <c r="QPH86" s="11"/>
      <c r="QPI86" s="11"/>
      <c r="QPJ86" s="11"/>
      <c r="QPK86" s="11"/>
      <c r="QPL86" s="11"/>
      <c r="QPM86" s="11"/>
      <c r="QPN86" s="11"/>
      <c r="QPO86" s="11"/>
      <c r="QPP86" s="11"/>
      <c r="QPQ86" s="11"/>
      <c r="QPR86" s="11"/>
      <c r="QPS86" s="11"/>
      <c r="QPT86" s="11"/>
      <c r="QPU86" s="11"/>
      <c r="QPV86" s="11"/>
      <c r="QPW86" s="11"/>
      <c r="QPX86" s="11"/>
      <c r="QPY86" s="11"/>
      <c r="QPZ86" s="11"/>
      <c r="QQA86" s="11"/>
      <c r="QQB86" s="11"/>
      <c r="QQC86" s="11"/>
      <c r="QQD86" s="11"/>
      <c r="QQE86" s="11"/>
      <c r="QQF86" s="11"/>
      <c r="QQG86" s="11"/>
      <c r="QQH86" s="11"/>
      <c r="QQI86" s="11"/>
      <c r="QQJ86" s="11"/>
      <c r="QQK86" s="11"/>
      <c r="QQL86" s="11"/>
      <c r="QQM86" s="11"/>
      <c r="QQN86" s="11"/>
      <c r="QQO86" s="11"/>
      <c r="QQP86" s="11"/>
      <c r="QQQ86" s="11"/>
      <c r="QQR86" s="11"/>
      <c r="QQS86" s="11"/>
      <c r="QQT86" s="11"/>
      <c r="QQU86" s="11"/>
      <c r="QQV86" s="11"/>
      <c r="QQW86" s="11"/>
      <c r="QQX86" s="11"/>
      <c r="QQY86" s="11"/>
      <c r="QQZ86" s="11"/>
      <c r="QRA86" s="11"/>
      <c r="QRB86" s="11"/>
      <c r="QRC86" s="11"/>
      <c r="QRD86" s="11"/>
      <c r="QRE86" s="11"/>
      <c r="QRF86" s="11"/>
      <c r="QRG86" s="11"/>
      <c r="QRH86" s="11"/>
      <c r="QRI86" s="11"/>
      <c r="QRJ86" s="11"/>
      <c r="QRK86" s="11"/>
      <c r="QRL86" s="11"/>
      <c r="QRM86" s="11"/>
      <c r="QRN86" s="11"/>
      <c r="QRO86" s="11"/>
      <c r="QRP86" s="11"/>
      <c r="QRQ86" s="11"/>
      <c r="QRR86" s="11"/>
      <c r="QRS86" s="11"/>
      <c r="QRT86" s="11"/>
      <c r="QRU86" s="11"/>
      <c r="QRV86" s="11"/>
      <c r="QRW86" s="11"/>
      <c r="QRX86" s="11"/>
      <c r="QRY86" s="11"/>
      <c r="QRZ86" s="11"/>
      <c r="QSA86" s="11"/>
      <c r="QSB86" s="11"/>
      <c r="QSC86" s="11"/>
      <c r="QSD86" s="11"/>
      <c r="QSE86" s="11"/>
      <c r="QSF86" s="11"/>
      <c r="QSG86" s="11"/>
      <c r="QSH86" s="11"/>
      <c r="QSI86" s="11"/>
      <c r="QSJ86" s="11"/>
      <c r="QSK86" s="11"/>
      <c r="QSL86" s="11"/>
      <c r="QSM86" s="11"/>
      <c r="QSN86" s="11"/>
      <c r="QSO86" s="11"/>
      <c r="QSP86" s="11"/>
      <c r="QSQ86" s="11"/>
      <c r="QSR86" s="11"/>
      <c r="QSS86" s="11"/>
      <c r="QST86" s="11"/>
      <c r="QSU86" s="11"/>
      <c r="QSV86" s="11"/>
      <c r="QSW86" s="11"/>
      <c r="QSX86" s="11"/>
      <c r="QSY86" s="11"/>
      <c r="QSZ86" s="11"/>
      <c r="QTA86" s="11"/>
      <c r="QTB86" s="11"/>
      <c r="QTC86" s="11"/>
      <c r="QTD86" s="11"/>
      <c r="QTE86" s="11"/>
      <c r="QTF86" s="11"/>
      <c r="QTG86" s="11"/>
      <c r="QTH86" s="11"/>
      <c r="QTI86" s="11"/>
      <c r="QTJ86" s="11"/>
      <c r="QTK86" s="11"/>
      <c r="QTL86" s="11"/>
      <c r="QTM86" s="11"/>
      <c r="QTN86" s="11"/>
      <c r="QTO86" s="11"/>
      <c r="QTP86" s="11"/>
      <c r="QTQ86" s="11"/>
      <c r="QTR86" s="11"/>
      <c r="QTS86" s="11"/>
      <c r="QTT86" s="11"/>
      <c r="QTU86" s="11"/>
      <c r="QTV86" s="11"/>
      <c r="QTW86" s="11"/>
      <c r="QTX86" s="11"/>
      <c r="QTY86" s="11"/>
      <c r="QTZ86" s="11"/>
      <c r="QUA86" s="11"/>
      <c r="QUB86" s="11"/>
      <c r="QUC86" s="11"/>
      <c r="QUD86" s="11"/>
      <c r="QUE86" s="11"/>
      <c r="QUF86" s="11"/>
      <c r="QUG86" s="11"/>
      <c r="QUH86" s="11"/>
      <c r="QUI86" s="11"/>
      <c r="QUJ86" s="11"/>
      <c r="QUK86" s="11"/>
      <c r="QUL86" s="11"/>
      <c r="QUM86" s="11"/>
      <c r="QUN86" s="11"/>
      <c r="QUO86" s="11"/>
      <c r="QUP86" s="11"/>
      <c r="QUQ86" s="11"/>
      <c r="QUR86" s="11"/>
      <c r="QUS86" s="11"/>
      <c r="QUT86" s="11"/>
      <c r="QUU86" s="11"/>
      <c r="QUV86" s="11"/>
      <c r="QUW86" s="11"/>
      <c r="QUX86" s="11"/>
      <c r="QUY86" s="11"/>
      <c r="QUZ86" s="11"/>
      <c r="QVA86" s="11"/>
      <c r="QVB86" s="11"/>
      <c r="QVC86" s="11"/>
      <c r="QVD86" s="11"/>
      <c r="QVE86" s="11"/>
      <c r="QVF86" s="11"/>
      <c r="QVG86" s="11"/>
      <c r="QVH86" s="11"/>
      <c r="QVI86" s="11"/>
      <c r="QVJ86" s="11"/>
      <c r="QVK86" s="11"/>
      <c r="QVL86" s="11"/>
      <c r="QVM86" s="11"/>
      <c r="QVN86" s="11"/>
      <c r="QVO86" s="11"/>
      <c r="QVP86" s="11"/>
      <c r="QVQ86" s="11"/>
      <c r="QVR86" s="11"/>
      <c r="QVS86" s="11"/>
      <c r="QVT86" s="11"/>
      <c r="QVU86" s="11"/>
      <c r="QVV86" s="11"/>
      <c r="QVW86" s="11"/>
      <c r="QVX86" s="11"/>
      <c r="QVY86" s="11"/>
      <c r="QVZ86" s="11"/>
      <c r="QWA86" s="11"/>
      <c r="QWB86" s="11"/>
      <c r="QWC86" s="11"/>
      <c r="QWD86" s="11"/>
      <c r="QWE86" s="11"/>
      <c r="QWF86" s="11"/>
      <c r="QWG86" s="11"/>
      <c r="QWH86" s="11"/>
      <c r="QWI86" s="11"/>
      <c r="QWJ86" s="11"/>
      <c r="QWK86" s="11"/>
      <c r="QWL86" s="11"/>
      <c r="QWM86" s="11"/>
      <c r="QWN86" s="11"/>
      <c r="QWO86" s="11"/>
      <c r="QWP86" s="11"/>
      <c r="QWQ86" s="11"/>
      <c r="QWR86" s="11"/>
      <c r="QWS86" s="11"/>
      <c r="QWT86" s="11"/>
      <c r="QWU86" s="11"/>
      <c r="QWV86" s="11"/>
      <c r="QWW86" s="11"/>
      <c r="QWX86" s="11"/>
      <c r="QWY86" s="11"/>
      <c r="QWZ86" s="11"/>
      <c r="QXA86" s="11"/>
      <c r="QXB86" s="11"/>
      <c r="QXC86" s="11"/>
      <c r="QXD86" s="11"/>
      <c r="QXE86" s="11"/>
      <c r="QXF86" s="11"/>
      <c r="QXG86" s="11"/>
      <c r="QXH86" s="11"/>
      <c r="QXI86" s="11"/>
      <c r="QXJ86" s="11"/>
      <c r="QXK86" s="11"/>
      <c r="QXL86" s="11"/>
      <c r="QXM86" s="11"/>
      <c r="QXN86" s="11"/>
      <c r="QXO86" s="11"/>
      <c r="QXP86" s="11"/>
      <c r="QXQ86" s="11"/>
      <c r="QXR86" s="11"/>
      <c r="QXS86" s="11"/>
      <c r="QXT86" s="11"/>
      <c r="QXU86" s="11"/>
      <c r="QXV86" s="11"/>
      <c r="QXW86" s="11"/>
      <c r="QXX86" s="11"/>
      <c r="QXY86" s="11"/>
      <c r="QXZ86" s="11"/>
      <c r="QYA86" s="11"/>
      <c r="QYB86" s="11"/>
      <c r="QYC86" s="11"/>
      <c r="QYD86" s="11"/>
      <c r="QYE86" s="11"/>
      <c r="QYF86" s="11"/>
      <c r="QYG86" s="11"/>
      <c r="QYH86" s="11"/>
      <c r="QYI86" s="11"/>
      <c r="QYJ86" s="11"/>
      <c r="QYK86" s="11"/>
      <c r="QYL86" s="11"/>
      <c r="QYM86" s="11"/>
      <c r="QYN86" s="11"/>
      <c r="QYO86" s="11"/>
      <c r="QYP86" s="11"/>
      <c r="QYQ86" s="11"/>
      <c r="QYR86" s="11"/>
      <c r="QYS86" s="11"/>
      <c r="QYT86" s="11"/>
      <c r="QYU86" s="11"/>
      <c r="QYV86" s="11"/>
      <c r="QYW86" s="11"/>
      <c r="QYX86" s="11"/>
      <c r="QYY86" s="11"/>
      <c r="QYZ86" s="11"/>
      <c r="QZA86" s="11"/>
      <c r="QZB86" s="11"/>
      <c r="QZC86" s="11"/>
      <c r="QZD86" s="11"/>
      <c r="QZE86" s="11"/>
      <c r="QZF86" s="11"/>
      <c r="QZG86" s="11"/>
      <c r="QZH86" s="11"/>
      <c r="QZI86" s="11"/>
      <c r="QZJ86" s="11"/>
      <c r="QZK86" s="11"/>
      <c r="QZL86" s="11"/>
      <c r="QZM86" s="11"/>
      <c r="QZN86" s="11"/>
      <c r="QZO86" s="11"/>
      <c r="QZP86" s="11"/>
      <c r="QZQ86" s="11"/>
      <c r="QZR86" s="11"/>
      <c r="QZS86" s="11"/>
      <c r="QZT86" s="11"/>
      <c r="QZU86" s="11"/>
      <c r="QZV86" s="11"/>
      <c r="QZW86" s="11"/>
      <c r="QZX86" s="11"/>
      <c r="QZY86" s="11"/>
      <c r="QZZ86" s="11"/>
      <c r="RAA86" s="11"/>
      <c r="RAB86" s="11"/>
      <c r="RAC86" s="11"/>
      <c r="RAD86" s="11"/>
      <c r="RAE86" s="11"/>
      <c r="RAF86" s="11"/>
      <c r="RAG86" s="11"/>
      <c r="RAH86" s="11"/>
      <c r="RAI86" s="11"/>
      <c r="RAJ86" s="11"/>
      <c r="RAK86" s="11"/>
      <c r="RAL86" s="11"/>
      <c r="RAM86" s="11"/>
      <c r="RAN86" s="11"/>
      <c r="RAO86" s="11"/>
      <c r="RAP86" s="11"/>
      <c r="RAQ86" s="11"/>
      <c r="RAR86" s="11"/>
      <c r="RAS86" s="11"/>
      <c r="RAT86" s="11"/>
      <c r="RAU86" s="11"/>
      <c r="RAV86" s="11"/>
      <c r="RAW86" s="11"/>
      <c r="RAX86" s="11"/>
      <c r="RAY86" s="11"/>
      <c r="RAZ86" s="11"/>
      <c r="RBA86" s="11"/>
      <c r="RBB86" s="11"/>
      <c r="RBC86" s="11"/>
      <c r="RBD86" s="11"/>
      <c r="RBE86" s="11"/>
      <c r="RBF86" s="11"/>
      <c r="RBG86" s="11"/>
      <c r="RBH86" s="11"/>
      <c r="RBI86" s="11"/>
      <c r="RBJ86" s="11"/>
      <c r="RBK86" s="11"/>
      <c r="RBL86" s="11"/>
      <c r="RBM86" s="11"/>
      <c r="RBN86" s="11"/>
      <c r="RBO86" s="11"/>
      <c r="RBP86" s="11"/>
      <c r="RBQ86" s="11"/>
      <c r="RBR86" s="11"/>
      <c r="RBS86" s="11"/>
      <c r="RBT86" s="11"/>
      <c r="RBU86" s="11"/>
      <c r="RBV86" s="11"/>
      <c r="RBW86" s="11"/>
      <c r="RBX86" s="11"/>
      <c r="RBY86" s="11"/>
      <c r="RBZ86" s="11"/>
      <c r="RCA86" s="11"/>
      <c r="RCB86" s="11"/>
      <c r="RCC86" s="11"/>
      <c r="RCD86" s="11"/>
      <c r="RCE86" s="11"/>
      <c r="RCF86" s="11"/>
      <c r="RCG86" s="11"/>
      <c r="RCH86" s="11"/>
      <c r="RCI86" s="11"/>
      <c r="RCJ86" s="11"/>
      <c r="RCK86" s="11"/>
      <c r="RCL86" s="11"/>
      <c r="RCM86" s="11"/>
      <c r="RCN86" s="11"/>
      <c r="RCO86" s="11"/>
      <c r="RCP86" s="11"/>
      <c r="RCQ86" s="11"/>
      <c r="RCR86" s="11"/>
      <c r="RCS86" s="11"/>
      <c r="RCT86" s="11"/>
      <c r="RCU86" s="11"/>
      <c r="RCV86" s="11"/>
      <c r="RCW86" s="11"/>
      <c r="RCX86" s="11"/>
      <c r="RCY86" s="11"/>
      <c r="RCZ86" s="11"/>
      <c r="RDA86" s="11"/>
      <c r="RDB86" s="11"/>
      <c r="RDC86" s="11"/>
      <c r="RDD86" s="11"/>
      <c r="RDE86" s="11"/>
      <c r="RDF86" s="11"/>
      <c r="RDG86" s="11"/>
      <c r="RDH86" s="11"/>
      <c r="RDI86" s="11"/>
      <c r="RDJ86" s="11"/>
      <c r="RDK86" s="11"/>
      <c r="RDL86" s="11"/>
      <c r="RDM86" s="11"/>
      <c r="RDN86" s="11"/>
      <c r="RDO86" s="11"/>
      <c r="RDP86" s="11"/>
      <c r="RDQ86" s="11"/>
      <c r="RDR86" s="11"/>
      <c r="RDS86" s="11"/>
      <c r="RDT86" s="11"/>
      <c r="RDU86" s="11"/>
      <c r="RDV86" s="11"/>
      <c r="RDW86" s="11"/>
      <c r="RDX86" s="11"/>
      <c r="RDY86" s="11"/>
      <c r="RDZ86" s="11"/>
      <c r="REA86" s="11"/>
      <c r="REB86" s="11"/>
      <c r="REC86" s="11"/>
      <c r="RED86" s="11"/>
      <c r="REE86" s="11"/>
      <c r="REF86" s="11"/>
      <c r="REG86" s="11"/>
      <c r="REH86" s="11"/>
      <c r="REI86" s="11"/>
      <c r="REJ86" s="11"/>
      <c r="REK86" s="11"/>
      <c r="REL86" s="11"/>
      <c r="REM86" s="11"/>
      <c r="REN86" s="11"/>
      <c r="REO86" s="11"/>
      <c r="REP86" s="11"/>
      <c r="REQ86" s="11"/>
      <c r="RER86" s="11"/>
      <c r="RES86" s="11"/>
      <c r="RET86" s="11"/>
      <c r="REU86" s="11"/>
      <c r="REV86" s="11"/>
      <c r="REW86" s="11"/>
      <c r="REX86" s="11"/>
      <c r="REY86" s="11"/>
      <c r="REZ86" s="11"/>
      <c r="RFA86" s="11"/>
      <c r="RFB86" s="11"/>
      <c r="RFC86" s="11"/>
      <c r="RFD86" s="11"/>
      <c r="RFE86" s="11"/>
      <c r="RFF86" s="11"/>
      <c r="RFG86" s="11"/>
      <c r="RFH86" s="11"/>
      <c r="RFI86" s="11"/>
      <c r="RFJ86" s="11"/>
      <c r="RFK86" s="11"/>
      <c r="RFL86" s="11"/>
      <c r="RFM86" s="11"/>
      <c r="RFN86" s="11"/>
      <c r="RFO86" s="11"/>
      <c r="RFP86" s="11"/>
      <c r="RFQ86" s="11"/>
      <c r="RFR86" s="11"/>
      <c r="RFS86" s="11"/>
      <c r="RFT86" s="11"/>
      <c r="RFU86" s="11"/>
      <c r="RFV86" s="11"/>
      <c r="RFW86" s="11"/>
      <c r="RFX86" s="11"/>
      <c r="RFY86" s="11"/>
      <c r="RFZ86" s="11"/>
      <c r="RGA86" s="11"/>
      <c r="RGB86" s="11"/>
      <c r="RGC86" s="11"/>
      <c r="RGD86" s="11"/>
      <c r="RGE86" s="11"/>
      <c r="RGF86" s="11"/>
      <c r="RGG86" s="11"/>
      <c r="RGH86" s="11"/>
      <c r="RGI86" s="11"/>
      <c r="RGJ86" s="11"/>
      <c r="RGK86" s="11"/>
      <c r="RGL86" s="11"/>
      <c r="RGM86" s="11"/>
      <c r="RGN86" s="11"/>
      <c r="RGO86" s="11"/>
      <c r="RGP86" s="11"/>
      <c r="RGQ86" s="11"/>
      <c r="RGR86" s="11"/>
      <c r="RGS86" s="11"/>
      <c r="RGT86" s="11"/>
      <c r="RGU86" s="11"/>
      <c r="RGV86" s="11"/>
      <c r="RGW86" s="11"/>
      <c r="RGX86" s="11"/>
      <c r="RGY86" s="11"/>
      <c r="RGZ86" s="11"/>
      <c r="RHA86" s="11"/>
      <c r="RHB86" s="11"/>
      <c r="RHC86" s="11"/>
      <c r="RHD86" s="11"/>
      <c r="RHE86" s="11"/>
      <c r="RHF86" s="11"/>
      <c r="RHG86" s="11"/>
      <c r="RHH86" s="11"/>
      <c r="RHI86" s="11"/>
      <c r="RHJ86" s="11"/>
      <c r="RHK86" s="11"/>
      <c r="RHL86" s="11"/>
      <c r="RHM86" s="11"/>
      <c r="RHN86" s="11"/>
      <c r="RHO86" s="11"/>
      <c r="RHP86" s="11"/>
      <c r="RHQ86" s="11"/>
      <c r="RHR86" s="11"/>
      <c r="RHS86" s="11"/>
      <c r="RHT86" s="11"/>
      <c r="RHU86" s="11"/>
      <c r="RHV86" s="11"/>
      <c r="RHW86" s="11"/>
      <c r="RHX86" s="11"/>
      <c r="RHY86" s="11"/>
      <c r="RHZ86" s="11"/>
      <c r="RIA86" s="11"/>
      <c r="RIB86" s="11"/>
      <c r="RIC86" s="11"/>
      <c r="RID86" s="11"/>
      <c r="RIE86" s="11"/>
      <c r="RIF86" s="11"/>
      <c r="RIG86" s="11"/>
      <c r="RIH86" s="11"/>
      <c r="RII86" s="11"/>
      <c r="RIJ86" s="11"/>
      <c r="RIK86" s="11"/>
      <c r="RIL86" s="11"/>
      <c r="RIM86" s="11"/>
      <c r="RIN86" s="11"/>
      <c r="RIO86" s="11"/>
      <c r="RIP86" s="11"/>
      <c r="RIQ86" s="11"/>
      <c r="RIR86" s="11"/>
      <c r="RIS86" s="11"/>
      <c r="RIT86" s="11"/>
      <c r="RIU86" s="11"/>
      <c r="RIV86" s="11"/>
      <c r="RIW86" s="11"/>
      <c r="RIX86" s="11"/>
      <c r="RIY86" s="11"/>
      <c r="RIZ86" s="11"/>
      <c r="RJA86" s="11"/>
      <c r="RJB86" s="11"/>
      <c r="RJC86" s="11"/>
      <c r="RJD86" s="11"/>
      <c r="RJE86" s="11"/>
      <c r="RJF86" s="11"/>
      <c r="RJG86" s="11"/>
      <c r="RJH86" s="11"/>
      <c r="RJI86" s="11"/>
      <c r="RJJ86" s="11"/>
      <c r="RJK86" s="11"/>
      <c r="RJL86" s="11"/>
      <c r="RJM86" s="11"/>
      <c r="RJN86" s="11"/>
      <c r="RJO86" s="11"/>
      <c r="RJP86" s="11"/>
      <c r="RJQ86" s="11"/>
      <c r="RJR86" s="11"/>
      <c r="RJS86" s="11"/>
      <c r="RJT86" s="11"/>
      <c r="RJU86" s="11"/>
      <c r="RJV86" s="11"/>
      <c r="RJW86" s="11"/>
      <c r="RJX86" s="11"/>
      <c r="RJY86" s="11"/>
      <c r="RJZ86" s="11"/>
      <c r="RKA86" s="11"/>
      <c r="RKB86" s="11"/>
      <c r="RKC86" s="11"/>
      <c r="RKD86" s="11"/>
      <c r="RKE86" s="11"/>
      <c r="RKF86" s="11"/>
      <c r="RKG86" s="11"/>
      <c r="RKH86" s="11"/>
      <c r="RKI86" s="11"/>
      <c r="RKJ86" s="11"/>
      <c r="RKK86" s="11"/>
      <c r="RKL86" s="11"/>
      <c r="RKM86" s="11"/>
      <c r="RKN86" s="11"/>
      <c r="RKO86" s="11"/>
      <c r="RKP86" s="11"/>
      <c r="RKQ86" s="11"/>
      <c r="RKR86" s="11"/>
      <c r="RKS86" s="11"/>
      <c r="RKT86" s="11"/>
      <c r="RKU86" s="11"/>
      <c r="RKV86" s="11"/>
      <c r="RKW86" s="11"/>
      <c r="RKX86" s="11"/>
      <c r="RKY86" s="11"/>
      <c r="RKZ86" s="11"/>
      <c r="RLA86" s="11"/>
      <c r="RLB86" s="11"/>
      <c r="RLC86" s="11"/>
      <c r="RLD86" s="11"/>
      <c r="RLE86" s="11"/>
      <c r="RLF86" s="11"/>
      <c r="RLG86" s="11"/>
      <c r="RLH86" s="11"/>
      <c r="RLI86" s="11"/>
      <c r="RLJ86" s="11"/>
      <c r="RLK86" s="11"/>
      <c r="RLL86" s="11"/>
      <c r="RLM86" s="11"/>
      <c r="RLN86" s="11"/>
      <c r="RLO86" s="11"/>
      <c r="RLP86" s="11"/>
      <c r="RLQ86" s="11"/>
      <c r="RLR86" s="11"/>
      <c r="RLS86" s="11"/>
      <c r="RLT86" s="11"/>
      <c r="RLU86" s="11"/>
      <c r="RLV86" s="11"/>
      <c r="RLW86" s="11"/>
      <c r="RLX86" s="11"/>
      <c r="RLY86" s="11"/>
      <c r="RLZ86" s="11"/>
      <c r="RMA86" s="11"/>
      <c r="RMB86" s="11"/>
      <c r="RMC86" s="11"/>
      <c r="RMD86" s="11"/>
      <c r="RME86" s="11"/>
      <c r="RMF86" s="11"/>
      <c r="RMG86" s="11"/>
      <c r="RMH86" s="11"/>
      <c r="RMI86" s="11"/>
      <c r="RMJ86" s="11"/>
      <c r="RMK86" s="11"/>
      <c r="RML86" s="11"/>
      <c r="RMM86" s="11"/>
      <c r="RMN86" s="11"/>
      <c r="RMO86" s="11"/>
      <c r="RMP86" s="11"/>
      <c r="RMQ86" s="11"/>
      <c r="RMR86" s="11"/>
      <c r="RMS86" s="11"/>
      <c r="RMT86" s="11"/>
      <c r="RMU86" s="11"/>
      <c r="RMV86" s="11"/>
      <c r="RMW86" s="11"/>
      <c r="RMX86" s="11"/>
      <c r="RMY86" s="11"/>
      <c r="RMZ86" s="11"/>
      <c r="RNA86" s="11"/>
      <c r="RNB86" s="11"/>
      <c r="RNC86" s="11"/>
      <c r="RND86" s="11"/>
      <c r="RNE86" s="11"/>
      <c r="RNF86" s="11"/>
      <c r="RNG86" s="11"/>
      <c r="RNH86" s="11"/>
      <c r="RNI86" s="11"/>
      <c r="RNJ86" s="11"/>
      <c r="RNK86" s="11"/>
      <c r="RNL86" s="11"/>
      <c r="RNM86" s="11"/>
      <c r="RNN86" s="11"/>
      <c r="RNO86" s="11"/>
      <c r="RNP86" s="11"/>
      <c r="RNQ86" s="11"/>
      <c r="RNR86" s="11"/>
      <c r="RNS86" s="11"/>
      <c r="RNT86" s="11"/>
      <c r="RNU86" s="11"/>
      <c r="RNV86" s="11"/>
      <c r="RNW86" s="11"/>
      <c r="RNX86" s="11"/>
      <c r="RNY86" s="11"/>
      <c r="RNZ86" s="11"/>
      <c r="ROA86" s="11"/>
      <c r="ROB86" s="11"/>
      <c r="ROC86" s="11"/>
      <c r="ROD86" s="11"/>
      <c r="ROE86" s="11"/>
      <c r="ROF86" s="11"/>
      <c r="ROG86" s="11"/>
      <c r="ROH86" s="11"/>
      <c r="ROI86" s="11"/>
      <c r="ROJ86" s="11"/>
      <c r="ROK86" s="11"/>
      <c r="ROL86" s="11"/>
      <c r="ROM86" s="11"/>
      <c r="RON86" s="11"/>
      <c r="ROO86" s="11"/>
      <c r="ROP86" s="11"/>
      <c r="ROQ86" s="11"/>
      <c r="ROR86" s="11"/>
      <c r="ROS86" s="11"/>
      <c r="ROT86" s="11"/>
      <c r="ROU86" s="11"/>
      <c r="ROV86" s="11"/>
      <c r="ROW86" s="11"/>
      <c r="ROX86" s="11"/>
      <c r="ROY86" s="11"/>
      <c r="ROZ86" s="11"/>
      <c r="RPA86" s="11"/>
      <c r="RPB86" s="11"/>
      <c r="RPC86" s="11"/>
      <c r="RPD86" s="11"/>
      <c r="RPE86" s="11"/>
      <c r="RPF86" s="11"/>
      <c r="RPG86" s="11"/>
      <c r="RPH86" s="11"/>
      <c r="RPI86" s="11"/>
      <c r="RPJ86" s="11"/>
      <c r="RPK86" s="11"/>
      <c r="RPL86" s="11"/>
      <c r="RPM86" s="11"/>
      <c r="RPN86" s="11"/>
      <c r="RPO86" s="11"/>
      <c r="RPP86" s="11"/>
      <c r="RPQ86" s="11"/>
      <c r="RPR86" s="11"/>
      <c r="RPS86" s="11"/>
      <c r="RPT86" s="11"/>
      <c r="RPU86" s="11"/>
      <c r="RPV86" s="11"/>
      <c r="RPW86" s="11"/>
      <c r="RPX86" s="11"/>
      <c r="RPY86" s="11"/>
      <c r="RPZ86" s="11"/>
      <c r="RQA86" s="11"/>
      <c r="RQB86" s="11"/>
      <c r="RQC86" s="11"/>
      <c r="RQD86" s="11"/>
      <c r="RQE86" s="11"/>
      <c r="RQF86" s="11"/>
      <c r="RQG86" s="11"/>
      <c r="RQH86" s="11"/>
      <c r="RQI86" s="11"/>
      <c r="RQJ86" s="11"/>
      <c r="RQK86" s="11"/>
      <c r="RQL86" s="11"/>
      <c r="RQM86" s="11"/>
      <c r="RQN86" s="11"/>
      <c r="RQO86" s="11"/>
      <c r="RQP86" s="11"/>
      <c r="RQQ86" s="11"/>
      <c r="RQR86" s="11"/>
      <c r="RQS86" s="11"/>
      <c r="RQT86" s="11"/>
      <c r="RQU86" s="11"/>
      <c r="RQV86" s="11"/>
      <c r="RQW86" s="11"/>
      <c r="RQX86" s="11"/>
      <c r="RQY86" s="11"/>
      <c r="RQZ86" s="11"/>
      <c r="RRA86" s="11"/>
      <c r="RRB86" s="11"/>
      <c r="RRC86" s="11"/>
      <c r="RRD86" s="11"/>
      <c r="RRE86" s="11"/>
      <c r="RRF86" s="11"/>
      <c r="RRG86" s="11"/>
      <c r="RRH86" s="11"/>
      <c r="RRI86" s="11"/>
      <c r="RRJ86" s="11"/>
      <c r="RRK86" s="11"/>
      <c r="RRL86" s="11"/>
      <c r="RRM86" s="11"/>
      <c r="RRN86" s="11"/>
      <c r="RRO86" s="11"/>
      <c r="RRP86" s="11"/>
      <c r="RRQ86" s="11"/>
      <c r="RRR86" s="11"/>
      <c r="RRS86" s="11"/>
      <c r="RRT86" s="11"/>
      <c r="RRU86" s="11"/>
      <c r="RRV86" s="11"/>
      <c r="RRW86" s="11"/>
      <c r="RRX86" s="11"/>
      <c r="RRY86" s="11"/>
      <c r="RRZ86" s="11"/>
      <c r="RSA86" s="11"/>
      <c r="RSB86" s="11"/>
      <c r="RSC86" s="11"/>
      <c r="RSD86" s="11"/>
      <c r="RSE86" s="11"/>
      <c r="RSF86" s="11"/>
      <c r="RSG86" s="11"/>
      <c r="RSH86" s="11"/>
      <c r="RSI86" s="11"/>
      <c r="RSJ86" s="11"/>
      <c r="RSK86" s="11"/>
      <c r="RSL86" s="11"/>
      <c r="RSM86" s="11"/>
      <c r="RSN86" s="11"/>
      <c r="RSO86" s="11"/>
      <c r="RSP86" s="11"/>
      <c r="RSQ86" s="11"/>
      <c r="RSR86" s="11"/>
      <c r="RSS86" s="11"/>
      <c r="RST86" s="11"/>
      <c r="RSU86" s="11"/>
      <c r="RSV86" s="11"/>
      <c r="RSW86" s="11"/>
      <c r="RSX86" s="11"/>
      <c r="RSY86" s="11"/>
      <c r="RSZ86" s="11"/>
      <c r="RTA86" s="11"/>
      <c r="RTB86" s="11"/>
      <c r="RTC86" s="11"/>
      <c r="RTD86" s="11"/>
      <c r="RTE86" s="11"/>
      <c r="RTF86" s="11"/>
      <c r="RTG86" s="11"/>
      <c r="RTH86" s="11"/>
      <c r="RTI86" s="11"/>
      <c r="RTJ86" s="11"/>
      <c r="RTK86" s="11"/>
      <c r="RTL86" s="11"/>
      <c r="RTM86" s="11"/>
      <c r="RTN86" s="11"/>
      <c r="RTO86" s="11"/>
      <c r="RTP86" s="11"/>
      <c r="RTQ86" s="11"/>
      <c r="RTR86" s="11"/>
      <c r="RTS86" s="11"/>
      <c r="RTT86" s="11"/>
      <c r="RTU86" s="11"/>
      <c r="RTV86" s="11"/>
      <c r="RTW86" s="11"/>
      <c r="RTX86" s="11"/>
      <c r="RTY86" s="11"/>
      <c r="RTZ86" s="11"/>
      <c r="RUA86" s="11"/>
      <c r="RUB86" s="11"/>
      <c r="RUC86" s="11"/>
      <c r="RUD86" s="11"/>
      <c r="RUE86" s="11"/>
      <c r="RUF86" s="11"/>
      <c r="RUG86" s="11"/>
      <c r="RUH86" s="11"/>
      <c r="RUI86" s="11"/>
      <c r="RUJ86" s="11"/>
      <c r="RUK86" s="11"/>
      <c r="RUL86" s="11"/>
      <c r="RUM86" s="11"/>
      <c r="RUN86" s="11"/>
      <c r="RUO86" s="11"/>
      <c r="RUP86" s="11"/>
      <c r="RUQ86" s="11"/>
      <c r="RUR86" s="11"/>
      <c r="RUS86" s="11"/>
      <c r="RUT86" s="11"/>
      <c r="RUU86" s="11"/>
      <c r="RUV86" s="11"/>
      <c r="RUW86" s="11"/>
      <c r="RUX86" s="11"/>
      <c r="RUY86" s="11"/>
      <c r="RUZ86" s="11"/>
      <c r="RVA86" s="11"/>
      <c r="RVB86" s="11"/>
      <c r="RVC86" s="11"/>
      <c r="RVD86" s="11"/>
      <c r="RVE86" s="11"/>
      <c r="RVF86" s="11"/>
      <c r="RVG86" s="11"/>
      <c r="RVH86" s="11"/>
      <c r="RVI86" s="11"/>
      <c r="RVJ86" s="11"/>
      <c r="RVK86" s="11"/>
      <c r="RVL86" s="11"/>
      <c r="RVM86" s="11"/>
      <c r="RVN86" s="11"/>
      <c r="RVO86" s="11"/>
      <c r="RVP86" s="11"/>
      <c r="RVQ86" s="11"/>
      <c r="RVR86" s="11"/>
      <c r="RVS86" s="11"/>
      <c r="RVT86" s="11"/>
      <c r="RVU86" s="11"/>
      <c r="RVV86" s="11"/>
      <c r="RVW86" s="11"/>
      <c r="RVX86" s="11"/>
      <c r="RVY86" s="11"/>
      <c r="RVZ86" s="11"/>
      <c r="RWA86" s="11"/>
      <c r="RWB86" s="11"/>
      <c r="RWC86" s="11"/>
      <c r="RWD86" s="11"/>
      <c r="RWE86" s="11"/>
      <c r="RWF86" s="11"/>
      <c r="RWG86" s="11"/>
      <c r="RWH86" s="11"/>
      <c r="RWI86" s="11"/>
      <c r="RWJ86" s="11"/>
      <c r="RWK86" s="11"/>
      <c r="RWL86" s="11"/>
      <c r="RWM86" s="11"/>
      <c r="RWN86" s="11"/>
      <c r="RWO86" s="11"/>
      <c r="RWP86" s="11"/>
      <c r="RWQ86" s="11"/>
      <c r="RWR86" s="11"/>
      <c r="RWS86" s="11"/>
      <c r="RWT86" s="11"/>
      <c r="RWU86" s="11"/>
      <c r="RWV86" s="11"/>
      <c r="RWW86" s="11"/>
      <c r="RWX86" s="11"/>
      <c r="RWY86" s="11"/>
      <c r="RWZ86" s="11"/>
      <c r="RXA86" s="11"/>
      <c r="RXB86" s="11"/>
      <c r="RXC86" s="11"/>
      <c r="RXD86" s="11"/>
      <c r="RXE86" s="11"/>
      <c r="RXF86" s="11"/>
      <c r="RXG86" s="11"/>
      <c r="RXH86" s="11"/>
      <c r="RXI86" s="11"/>
      <c r="RXJ86" s="11"/>
      <c r="RXK86" s="11"/>
      <c r="RXL86" s="11"/>
      <c r="RXM86" s="11"/>
      <c r="RXN86" s="11"/>
      <c r="RXO86" s="11"/>
      <c r="RXP86" s="11"/>
      <c r="RXQ86" s="11"/>
      <c r="RXR86" s="11"/>
      <c r="RXS86" s="11"/>
      <c r="RXT86" s="11"/>
      <c r="RXU86" s="11"/>
      <c r="RXV86" s="11"/>
      <c r="RXW86" s="11"/>
      <c r="RXX86" s="11"/>
      <c r="RXY86" s="11"/>
      <c r="RXZ86" s="11"/>
      <c r="RYA86" s="11"/>
      <c r="RYB86" s="11"/>
      <c r="RYC86" s="11"/>
      <c r="RYD86" s="11"/>
      <c r="RYE86" s="11"/>
      <c r="RYF86" s="11"/>
      <c r="RYG86" s="11"/>
      <c r="RYH86" s="11"/>
      <c r="RYI86" s="11"/>
      <c r="RYJ86" s="11"/>
      <c r="RYK86" s="11"/>
      <c r="RYL86" s="11"/>
      <c r="RYM86" s="11"/>
      <c r="RYN86" s="11"/>
      <c r="RYO86" s="11"/>
      <c r="RYP86" s="11"/>
      <c r="RYQ86" s="11"/>
      <c r="RYR86" s="11"/>
      <c r="RYS86" s="11"/>
      <c r="RYT86" s="11"/>
      <c r="RYU86" s="11"/>
      <c r="RYV86" s="11"/>
      <c r="RYW86" s="11"/>
      <c r="RYX86" s="11"/>
      <c r="RYY86" s="11"/>
      <c r="RYZ86" s="11"/>
      <c r="RZA86" s="11"/>
      <c r="RZB86" s="11"/>
      <c r="RZC86" s="11"/>
      <c r="RZD86" s="11"/>
      <c r="RZE86" s="11"/>
      <c r="RZF86" s="11"/>
      <c r="RZG86" s="11"/>
      <c r="RZH86" s="11"/>
      <c r="RZI86" s="11"/>
      <c r="RZJ86" s="11"/>
      <c r="RZK86" s="11"/>
      <c r="RZL86" s="11"/>
      <c r="RZM86" s="11"/>
      <c r="RZN86" s="11"/>
      <c r="RZO86" s="11"/>
      <c r="RZP86" s="11"/>
      <c r="RZQ86" s="11"/>
      <c r="RZR86" s="11"/>
      <c r="RZS86" s="11"/>
      <c r="RZT86" s="11"/>
      <c r="RZU86" s="11"/>
      <c r="RZV86" s="11"/>
      <c r="RZW86" s="11"/>
      <c r="RZX86" s="11"/>
      <c r="RZY86" s="11"/>
      <c r="RZZ86" s="11"/>
      <c r="SAA86" s="11"/>
      <c r="SAB86" s="11"/>
      <c r="SAC86" s="11"/>
      <c r="SAD86" s="11"/>
      <c r="SAE86" s="11"/>
      <c r="SAF86" s="11"/>
      <c r="SAG86" s="11"/>
      <c r="SAH86" s="11"/>
      <c r="SAI86" s="11"/>
      <c r="SAJ86" s="11"/>
      <c r="SAK86" s="11"/>
      <c r="SAL86" s="11"/>
      <c r="SAM86" s="11"/>
      <c r="SAN86" s="11"/>
      <c r="SAO86" s="11"/>
      <c r="SAP86" s="11"/>
      <c r="SAQ86" s="11"/>
      <c r="SAR86" s="11"/>
      <c r="SAS86" s="11"/>
      <c r="SAT86" s="11"/>
      <c r="SAU86" s="11"/>
      <c r="SAV86" s="11"/>
      <c r="SAW86" s="11"/>
      <c r="SAX86" s="11"/>
      <c r="SAY86" s="11"/>
      <c r="SAZ86" s="11"/>
      <c r="SBA86" s="11"/>
      <c r="SBB86" s="11"/>
      <c r="SBC86" s="11"/>
      <c r="SBD86" s="11"/>
      <c r="SBE86" s="11"/>
      <c r="SBF86" s="11"/>
      <c r="SBG86" s="11"/>
      <c r="SBH86" s="11"/>
      <c r="SBI86" s="11"/>
      <c r="SBJ86" s="11"/>
      <c r="SBK86" s="11"/>
      <c r="SBL86" s="11"/>
      <c r="SBM86" s="11"/>
      <c r="SBN86" s="11"/>
      <c r="SBO86" s="11"/>
      <c r="SBP86" s="11"/>
      <c r="SBQ86" s="11"/>
      <c r="SBR86" s="11"/>
      <c r="SBS86" s="11"/>
      <c r="SBT86" s="11"/>
      <c r="SBU86" s="11"/>
      <c r="SBV86" s="11"/>
      <c r="SBW86" s="11"/>
      <c r="SBX86" s="11"/>
      <c r="SBY86" s="11"/>
      <c r="SBZ86" s="11"/>
      <c r="SCA86" s="11"/>
      <c r="SCB86" s="11"/>
      <c r="SCC86" s="11"/>
      <c r="SCD86" s="11"/>
      <c r="SCE86" s="11"/>
      <c r="SCF86" s="11"/>
      <c r="SCG86" s="11"/>
      <c r="SCH86" s="11"/>
      <c r="SCI86" s="11"/>
      <c r="SCJ86" s="11"/>
      <c r="SCK86" s="11"/>
      <c r="SCL86" s="11"/>
      <c r="SCM86" s="11"/>
      <c r="SCN86" s="11"/>
      <c r="SCO86" s="11"/>
      <c r="SCP86" s="11"/>
      <c r="SCQ86" s="11"/>
      <c r="SCR86" s="11"/>
      <c r="SCS86" s="11"/>
      <c r="SCT86" s="11"/>
      <c r="SCU86" s="11"/>
      <c r="SCV86" s="11"/>
      <c r="SCW86" s="11"/>
      <c r="SCX86" s="11"/>
      <c r="SCY86" s="11"/>
      <c r="SCZ86" s="11"/>
      <c r="SDA86" s="11"/>
      <c r="SDB86" s="11"/>
      <c r="SDC86" s="11"/>
      <c r="SDD86" s="11"/>
      <c r="SDE86" s="11"/>
      <c r="SDF86" s="11"/>
      <c r="SDG86" s="11"/>
      <c r="SDH86" s="11"/>
      <c r="SDI86" s="11"/>
      <c r="SDJ86" s="11"/>
      <c r="SDK86" s="11"/>
      <c r="SDL86" s="11"/>
      <c r="SDM86" s="11"/>
      <c r="SDN86" s="11"/>
      <c r="SDO86" s="11"/>
      <c r="SDP86" s="11"/>
      <c r="SDQ86" s="11"/>
      <c r="SDR86" s="11"/>
      <c r="SDS86" s="11"/>
      <c r="SDT86" s="11"/>
      <c r="SDU86" s="11"/>
      <c r="SDV86" s="11"/>
      <c r="SDW86" s="11"/>
      <c r="SDX86" s="11"/>
      <c r="SDY86" s="11"/>
      <c r="SDZ86" s="11"/>
      <c r="SEA86" s="11"/>
      <c r="SEB86" s="11"/>
      <c r="SEC86" s="11"/>
      <c r="SED86" s="11"/>
      <c r="SEE86" s="11"/>
      <c r="SEF86" s="11"/>
      <c r="SEG86" s="11"/>
      <c r="SEH86" s="11"/>
      <c r="SEI86" s="11"/>
      <c r="SEJ86" s="11"/>
      <c r="SEK86" s="11"/>
      <c r="SEL86" s="11"/>
      <c r="SEM86" s="11"/>
      <c r="SEN86" s="11"/>
      <c r="SEO86" s="11"/>
      <c r="SEP86" s="11"/>
      <c r="SEQ86" s="11"/>
      <c r="SER86" s="11"/>
      <c r="SES86" s="11"/>
      <c r="SET86" s="11"/>
      <c r="SEU86" s="11"/>
      <c r="SEV86" s="11"/>
      <c r="SEW86" s="11"/>
      <c r="SEX86" s="11"/>
      <c r="SEY86" s="11"/>
      <c r="SEZ86" s="11"/>
      <c r="SFA86" s="11"/>
      <c r="SFB86" s="11"/>
      <c r="SFC86" s="11"/>
      <c r="SFD86" s="11"/>
      <c r="SFE86" s="11"/>
      <c r="SFF86" s="11"/>
      <c r="SFG86" s="11"/>
      <c r="SFH86" s="11"/>
      <c r="SFI86" s="11"/>
      <c r="SFJ86" s="11"/>
      <c r="SFK86" s="11"/>
      <c r="SFL86" s="11"/>
      <c r="SFM86" s="11"/>
      <c r="SFN86" s="11"/>
      <c r="SFO86" s="11"/>
      <c r="SFP86" s="11"/>
      <c r="SFQ86" s="11"/>
      <c r="SFR86" s="11"/>
      <c r="SFS86" s="11"/>
      <c r="SFT86" s="11"/>
      <c r="SFU86" s="11"/>
      <c r="SFV86" s="11"/>
      <c r="SFW86" s="11"/>
      <c r="SFX86" s="11"/>
      <c r="SFY86" s="11"/>
      <c r="SFZ86" s="11"/>
      <c r="SGA86" s="11"/>
      <c r="SGB86" s="11"/>
      <c r="SGC86" s="11"/>
      <c r="SGD86" s="11"/>
      <c r="SGE86" s="11"/>
      <c r="SGF86" s="11"/>
      <c r="SGG86" s="11"/>
      <c r="SGH86" s="11"/>
      <c r="SGI86" s="11"/>
      <c r="SGJ86" s="11"/>
      <c r="SGK86" s="11"/>
      <c r="SGL86" s="11"/>
      <c r="SGM86" s="11"/>
      <c r="SGN86" s="11"/>
      <c r="SGO86" s="11"/>
      <c r="SGP86" s="11"/>
      <c r="SGQ86" s="11"/>
      <c r="SGR86" s="11"/>
      <c r="SGS86" s="11"/>
      <c r="SGT86" s="11"/>
      <c r="SGU86" s="11"/>
      <c r="SGV86" s="11"/>
      <c r="SGW86" s="11"/>
      <c r="SGX86" s="11"/>
      <c r="SGY86" s="11"/>
      <c r="SGZ86" s="11"/>
      <c r="SHA86" s="11"/>
      <c r="SHB86" s="11"/>
      <c r="SHC86" s="11"/>
      <c r="SHD86" s="11"/>
      <c r="SHE86" s="11"/>
      <c r="SHF86" s="11"/>
      <c r="SHG86" s="11"/>
      <c r="SHH86" s="11"/>
      <c r="SHI86" s="11"/>
      <c r="SHJ86" s="11"/>
      <c r="SHK86" s="11"/>
      <c r="SHL86" s="11"/>
      <c r="SHM86" s="11"/>
      <c r="SHN86" s="11"/>
      <c r="SHO86" s="11"/>
      <c r="SHP86" s="11"/>
      <c r="SHQ86" s="11"/>
      <c r="SHR86" s="11"/>
      <c r="SHS86" s="11"/>
      <c r="SHT86" s="11"/>
      <c r="SHU86" s="11"/>
      <c r="SHV86" s="11"/>
      <c r="SHW86" s="11"/>
      <c r="SHX86" s="11"/>
      <c r="SHY86" s="11"/>
      <c r="SHZ86" s="11"/>
      <c r="SIA86" s="11"/>
      <c r="SIB86" s="11"/>
      <c r="SIC86" s="11"/>
      <c r="SID86" s="11"/>
      <c r="SIE86" s="11"/>
      <c r="SIF86" s="11"/>
      <c r="SIG86" s="11"/>
      <c r="SIH86" s="11"/>
      <c r="SII86" s="11"/>
      <c r="SIJ86" s="11"/>
      <c r="SIK86" s="11"/>
      <c r="SIL86" s="11"/>
      <c r="SIM86" s="11"/>
      <c r="SIN86" s="11"/>
      <c r="SIO86" s="11"/>
      <c r="SIP86" s="11"/>
      <c r="SIQ86" s="11"/>
      <c r="SIR86" s="11"/>
      <c r="SIS86" s="11"/>
      <c r="SIT86" s="11"/>
      <c r="SIU86" s="11"/>
      <c r="SIV86" s="11"/>
      <c r="SIW86" s="11"/>
      <c r="SIX86" s="11"/>
      <c r="SIY86" s="11"/>
      <c r="SIZ86" s="11"/>
      <c r="SJA86" s="11"/>
      <c r="SJB86" s="11"/>
      <c r="SJC86" s="11"/>
      <c r="SJD86" s="11"/>
      <c r="SJE86" s="11"/>
      <c r="SJF86" s="11"/>
      <c r="SJG86" s="11"/>
      <c r="SJH86" s="11"/>
      <c r="SJI86" s="11"/>
      <c r="SJJ86" s="11"/>
      <c r="SJK86" s="11"/>
      <c r="SJL86" s="11"/>
      <c r="SJM86" s="11"/>
      <c r="SJN86" s="11"/>
      <c r="SJO86" s="11"/>
      <c r="SJP86" s="11"/>
      <c r="SJQ86" s="11"/>
      <c r="SJR86" s="11"/>
      <c r="SJS86" s="11"/>
      <c r="SJT86" s="11"/>
      <c r="SJU86" s="11"/>
      <c r="SJV86" s="11"/>
      <c r="SJW86" s="11"/>
      <c r="SJX86" s="11"/>
      <c r="SJY86" s="11"/>
      <c r="SJZ86" s="11"/>
      <c r="SKA86" s="11"/>
      <c r="SKB86" s="11"/>
      <c r="SKC86" s="11"/>
      <c r="SKD86" s="11"/>
      <c r="SKE86" s="11"/>
      <c r="SKF86" s="11"/>
      <c r="SKG86" s="11"/>
      <c r="SKH86" s="11"/>
      <c r="SKI86" s="11"/>
      <c r="SKJ86" s="11"/>
      <c r="SKK86" s="11"/>
      <c r="SKL86" s="11"/>
      <c r="SKM86" s="11"/>
      <c r="SKN86" s="11"/>
      <c r="SKO86" s="11"/>
      <c r="SKP86" s="11"/>
      <c r="SKQ86" s="11"/>
      <c r="SKR86" s="11"/>
      <c r="SKS86" s="11"/>
      <c r="SKT86" s="11"/>
      <c r="SKU86" s="11"/>
      <c r="SKV86" s="11"/>
      <c r="SKW86" s="11"/>
      <c r="SKX86" s="11"/>
      <c r="SKY86" s="11"/>
      <c r="SKZ86" s="11"/>
      <c r="SLA86" s="11"/>
      <c r="SLB86" s="11"/>
      <c r="SLC86" s="11"/>
      <c r="SLD86" s="11"/>
      <c r="SLE86" s="11"/>
      <c r="SLF86" s="11"/>
      <c r="SLG86" s="11"/>
      <c r="SLH86" s="11"/>
      <c r="SLI86" s="11"/>
      <c r="SLJ86" s="11"/>
      <c r="SLK86" s="11"/>
      <c r="SLL86" s="11"/>
      <c r="SLM86" s="11"/>
      <c r="SLN86" s="11"/>
      <c r="SLO86" s="11"/>
      <c r="SLP86" s="11"/>
      <c r="SLQ86" s="11"/>
      <c r="SLR86" s="11"/>
      <c r="SLS86" s="11"/>
      <c r="SLT86" s="11"/>
      <c r="SLU86" s="11"/>
      <c r="SLV86" s="11"/>
      <c r="SLW86" s="11"/>
      <c r="SLX86" s="11"/>
      <c r="SLY86" s="11"/>
      <c r="SLZ86" s="11"/>
      <c r="SMA86" s="11"/>
      <c r="SMB86" s="11"/>
      <c r="SMC86" s="11"/>
      <c r="SMD86" s="11"/>
      <c r="SME86" s="11"/>
      <c r="SMF86" s="11"/>
      <c r="SMG86" s="11"/>
      <c r="SMH86" s="11"/>
      <c r="SMI86" s="11"/>
      <c r="SMJ86" s="11"/>
      <c r="SMK86" s="11"/>
      <c r="SML86" s="11"/>
      <c r="SMM86" s="11"/>
      <c r="SMN86" s="11"/>
      <c r="SMO86" s="11"/>
      <c r="SMP86" s="11"/>
      <c r="SMQ86" s="11"/>
      <c r="SMR86" s="11"/>
      <c r="SMS86" s="11"/>
      <c r="SMT86" s="11"/>
      <c r="SMU86" s="11"/>
      <c r="SMV86" s="11"/>
      <c r="SMW86" s="11"/>
      <c r="SMX86" s="11"/>
      <c r="SMY86" s="11"/>
      <c r="SMZ86" s="11"/>
      <c r="SNA86" s="11"/>
      <c r="SNB86" s="11"/>
      <c r="SNC86" s="11"/>
      <c r="SND86" s="11"/>
      <c r="SNE86" s="11"/>
      <c r="SNF86" s="11"/>
      <c r="SNG86" s="11"/>
      <c r="SNH86" s="11"/>
      <c r="SNI86" s="11"/>
      <c r="SNJ86" s="11"/>
      <c r="SNK86" s="11"/>
      <c r="SNL86" s="11"/>
      <c r="SNM86" s="11"/>
      <c r="SNN86" s="11"/>
      <c r="SNO86" s="11"/>
      <c r="SNP86" s="11"/>
      <c r="SNQ86" s="11"/>
      <c r="SNR86" s="11"/>
      <c r="SNS86" s="11"/>
      <c r="SNT86" s="11"/>
      <c r="SNU86" s="11"/>
      <c r="SNV86" s="11"/>
      <c r="SNW86" s="11"/>
      <c r="SNX86" s="11"/>
      <c r="SNY86" s="11"/>
      <c r="SNZ86" s="11"/>
      <c r="SOA86" s="11"/>
      <c r="SOB86" s="11"/>
      <c r="SOC86" s="11"/>
      <c r="SOD86" s="11"/>
      <c r="SOE86" s="11"/>
      <c r="SOF86" s="11"/>
      <c r="SOG86" s="11"/>
      <c r="SOH86" s="11"/>
      <c r="SOI86" s="11"/>
      <c r="SOJ86" s="11"/>
      <c r="SOK86" s="11"/>
      <c r="SOL86" s="11"/>
      <c r="SOM86" s="11"/>
      <c r="SON86" s="11"/>
      <c r="SOO86" s="11"/>
      <c r="SOP86" s="11"/>
      <c r="SOQ86" s="11"/>
      <c r="SOR86" s="11"/>
      <c r="SOS86" s="11"/>
      <c r="SOT86" s="11"/>
      <c r="SOU86" s="11"/>
      <c r="SOV86" s="11"/>
      <c r="SOW86" s="11"/>
      <c r="SOX86" s="11"/>
      <c r="SOY86" s="11"/>
      <c r="SOZ86" s="11"/>
      <c r="SPA86" s="11"/>
      <c r="SPB86" s="11"/>
      <c r="SPC86" s="11"/>
      <c r="SPD86" s="11"/>
      <c r="SPE86" s="11"/>
      <c r="SPF86" s="11"/>
      <c r="SPG86" s="11"/>
      <c r="SPH86" s="11"/>
      <c r="SPI86" s="11"/>
      <c r="SPJ86" s="11"/>
      <c r="SPK86" s="11"/>
      <c r="SPL86" s="11"/>
      <c r="SPM86" s="11"/>
      <c r="SPN86" s="11"/>
      <c r="SPO86" s="11"/>
      <c r="SPP86" s="11"/>
      <c r="SPQ86" s="11"/>
      <c r="SPR86" s="11"/>
      <c r="SPS86" s="11"/>
      <c r="SPT86" s="11"/>
      <c r="SPU86" s="11"/>
      <c r="SPV86" s="11"/>
      <c r="SPW86" s="11"/>
      <c r="SPX86" s="11"/>
      <c r="SPY86" s="11"/>
      <c r="SPZ86" s="11"/>
      <c r="SQA86" s="11"/>
      <c r="SQB86" s="11"/>
      <c r="SQC86" s="11"/>
      <c r="SQD86" s="11"/>
      <c r="SQE86" s="11"/>
      <c r="SQF86" s="11"/>
      <c r="SQG86" s="11"/>
      <c r="SQH86" s="11"/>
      <c r="SQI86" s="11"/>
      <c r="SQJ86" s="11"/>
      <c r="SQK86" s="11"/>
      <c r="SQL86" s="11"/>
      <c r="SQM86" s="11"/>
      <c r="SQN86" s="11"/>
      <c r="SQO86" s="11"/>
      <c r="SQP86" s="11"/>
      <c r="SQQ86" s="11"/>
      <c r="SQR86" s="11"/>
      <c r="SQS86" s="11"/>
      <c r="SQT86" s="11"/>
      <c r="SQU86" s="11"/>
      <c r="SQV86" s="11"/>
      <c r="SQW86" s="11"/>
      <c r="SQX86" s="11"/>
      <c r="SQY86" s="11"/>
      <c r="SQZ86" s="11"/>
      <c r="SRA86" s="11"/>
      <c r="SRB86" s="11"/>
      <c r="SRC86" s="11"/>
      <c r="SRD86" s="11"/>
      <c r="SRE86" s="11"/>
      <c r="SRF86" s="11"/>
      <c r="SRG86" s="11"/>
      <c r="SRH86" s="11"/>
      <c r="SRI86" s="11"/>
      <c r="SRJ86" s="11"/>
      <c r="SRK86" s="11"/>
      <c r="SRL86" s="11"/>
      <c r="SRM86" s="11"/>
      <c r="SRN86" s="11"/>
      <c r="SRO86" s="11"/>
      <c r="SRP86" s="11"/>
      <c r="SRQ86" s="11"/>
      <c r="SRR86" s="11"/>
      <c r="SRS86" s="11"/>
      <c r="SRT86" s="11"/>
      <c r="SRU86" s="11"/>
      <c r="SRV86" s="11"/>
      <c r="SRW86" s="11"/>
      <c r="SRX86" s="11"/>
      <c r="SRY86" s="11"/>
      <c r="SRZ86" s="11"/>
      <c r="SSA86" s="11"/>
      <c r="SSB86" s="11"/>
      <c r="SSC86" s="11"/>
      <c r="SSD86" s="11"/>
      <c r="SSE86" s="11"/>
      <c r="SSF86" s="11"/>
      <c r="SSG86" s="11"/>
      <c r="SSH86" s="11"/>
      <c r="SSI86" s="11"/>
      <c r="SSJ86" s="11"/>
      <c r="SSK86" s="11"/>
      <c r="SSL86" s="11"/>
      <c r="SSM86" s="11"/>
      <c r="SSN86" s="11"/>
      <c r="SSO86" s="11"/>
      <c r="SSP86" s="11"/>
      <c r="SSQ86" s="11"/>
      <c r="SSR86" s="11"/>
      <c r="SSS86" s="11"/>
      <c r="SST86" s="11"/>
      <c r="SSU86" s="11"/>
      <c r="SSV86" s="11"/>
      <c r="SSW86" s="11"/>
      <c r="SSX86" s="11"/>
      <c r="SSY86" s="11"/>
      <c r="SSZ86" s="11"/>
      <c r="STA86" s="11"/>
      <c r="STB86" s="11"/>
      <c r="STC86" s="11"/>
      <c r="STD86" s="11"/>
      <c r="STE86" s="11"/>
      <c r="STF86" s="11"/>
      <c r="STG86" s="11"/>
      <c r="STH86" s="11"/>
      <c r="STI86" s="11"/>
      <c r="STJ86" s="11"/>
      <c r="STK86" s="11"/>
      <c r="STL86" s="11"/>
      <c r="STM86" s="11"/>
      <c r="STN86" s="11"/>
      <c r="STO86" s="11"/>
      <c r="STP86" s="11"/>
      <c r="STQ86" s="11"/>
      <c r="STR86" s="11"/>
      <c r="STS86" s="11"/>
      <c r="STT86" s="11"/>
      <c r="STU86" s="11"/>
      <c r="STV86" s="11"/>
      <c r="STW86" s="11"/>
      <c r="STX86" s="11"/>
      <c r="STY86" s="11"/>
      <c r="STZ86" s="11"/>
      <c r="SUA86" s="11"/>
      <c r="SUB86" s="11"/>
      <c r="SUC86" s="11"/>
      <c r="SUD86" s="11"/>
      <c r="SUE86" s="11"/>
      <c r="SUF86" s="11"/>
      <c r="SUG86" s="11"/>
      <c r="SUH86" s="11"/>
      <c r="SUI86" s="11"/>
      <c r="SUJ86" s="11"/>
      <c r="SUK86" s="11"/>
      <c r="SUL86" s="11"/>
      <c r="SUM86" s="11"/>
      <c r="SUN86" s="11"/>
      <c r="SUO86" s="11"/>
      <c r="SUP86" s="11"/>
      <c r="SUQ86" s="11"/>
      <c r="SUR86" s="11"/>
      <c r="SUS86" s="11"/>
      <c r="SUT86" s="11"/>
      <c r="SUU86" s="11"/>
      <c r="SUV86" s="11"/>
      <c r="SUW86" s="11"/>
      <c r="SUX86" s="11"/>
      <c r="SUY86" s="11"/>
      <c r="SUZ86" s="11"/>
      <c r="SVA86" s="11"/>
      <c r="SVB86" s="11"/>
      <c r="SVC86" s="11"/>
      <c r="SVD86" s="11"/>
      <c r="SVE86" s="11"/>
      <c r="SVF86" s="11"/>
      <c r="SVG86" s="11"/>
      <c r="SVH86" s="11"/>
      <c r="SVI86" s="11"/>
      <c r="SVJ86" s="11"/>
      <c r="SVK86" s="11"/>
      <c r="SVL86" s="11"/>
      <c r="SVM86" s="11"/>
      <c r="SVN86" s="11"/>
      <c r="SVO86" s="11"/>
      <c r="SVP86" s="11"/>
      <c r="SVQ86" s="11"/>
      <c r="SVR86" s="11"/>
      <c r="SVS86" s="11"/>
      <c r="SVT86" s="11"/>
      <c r="SVU86" s="11"/>
      <c r="SVV86" s="11"/>
      <c r="SVW86" s="11"/>
      <c r="SVX86" s="11"/>
      <c r="SVY86" s="11"/>
      <c r="SVZ86" s="11"/>
      <c r="SWA86" s="11"/>
      <c r="SWB86" s="11"/>
      <c r="SWC86" s="11"/>
      <c r="SWD86" s="11"/>
      <c r="SWE86" s="11"/>
      <c r="SWF86" s="11"/>
      <c r="SWG86" s="11"/>
      <c r="SWH86" s="11"/>
      <c r="SWI86" s="11"/>
      <c r="SWJ86" s="11"/>
      <c r="SWK86" s="11"/>
      <c r="SWL86" s="11"/>
      <c r="SWM86" s="11"/>
      <c r="SWN86" s="11"/>
      <c r="SWO86" s="11"/>
      <c r="SWP86" s="11"/>
      <c r="SWQ86" s="11"/>
      <c r="SWR86" s="11"/>
      <c r="SWS86" s="11"/>
      <c r="SWT86" s="11"/>
      <c r="SWU86" s="11"/>
      <c r="SWV86" s="11"/>
      <c r="SWW86" s="11"/>
      <c r="SWX86" s="11"/>
      <c r="SWY86" s="11"/>
      <c r="SWZ86" s="11"/>
      <c r="SXA86" s="11"/>
      <c r="SXB86" s="11"/>
      <c r="SXC86" s="11"/>
      <c r="SXD86" s="11"/>
      <c r="SXE86" s="11"/>
      <c r="SXF86" s="11"/>
      <c r="SXG86" s="11"/>
      <c r="SXH86" s="11"/>
      <c r="SXI86" s="11"/>
      <c r="SXJ86" s="11"/>
      <c r="SXK86" s="11"/>
      <c r="SXL86" s="11"/>
      <c r="SXM86" s="11"/>
      <c r="SXN86" s="11"/>
      <c r="SXO86" s="11"/>
      <c r="SXP86" s="11"/>
      <c r="SXQ86" s="11"/>
      <c r="SXR86" s="11"/>
      <c r="SXS86" s="11"/>
      <c r="SXT86" s="11"/>
      <c r="SXU86" s="11"/>
      <c r="SXV86" s="11"/>
      <c r="SXW86" s="11"/>
      <c r="SXX86" s="11"/>
      <c r="SXY86" s="11"/>
      <c r="SXZ86" s="11"/>
      <c r="SYA86" s="11"/>
      <c r="SYB86" s="11"/>
      <c r="SYC86" s="11"/>
      <c r="SYD86" s="11"/>
      <c r="SYE86" s="11"/>
      <c r="SYF86" s="11"/>
      <c r="SYG86" s="11"/>
      <c r="SYH86" s="11"/>
      <c r="SYI86" s="11"/>
      <c r="SYJ86" s="11"/>
      <c r="SYK86" s="11"/>
      <c r="SYL86" s="11"/>
      <c r="SYM86" s="11"/>
      <c r="SYN86" s="11"/>
      <c r="SYO86" s="11"/>
      <c r="SYP86" s="11"/>
      <c r="SYQ86" s="11"/>
      <c r="SYR86" s="11"/>
      <c r="SYS86" s="11"/>
      <c r="SYT86" s="11"/>
      <c r="SYU86" s="11"/>
      <c r="SYV86" s="11"/>
      <c r="SYW86" s="11"/>
      <c r="SYX86" s="11"/>
      <c r="SYY86" s="11"/>
      <c r="SYZ86" s="11"/>
      <c r="SZA86" s="11"/>
      <c r="SZB86" s="11"/>
      <c r="SZC86" s="11"/>
      <c r="SZD86" s="11"/>
      <c r="SZE86" s="11"/>
      <c r="SZF86" s="11"/>
      <c r="SZG86" s="11"/>
      <c r="SZH86" s="11"/>
      <c r="SZI86" s="11"/>
      <c r="SZJ86" s="11"/>
      <c r="SZK86" s="11"/>
      <c r="SZL86" s="11"/>
      <c r="SZM86" s="11"/>
      <c r="SZN86" s="11"/>
      <c r="SZO86" s="11"/>
      <c r="SZP86" s="11"/>
      <c r="SZQ86" s="11"/>
      <c r="SZR86" s="11"/>
      <c r="SZS86" s="11"/>
      <c r="SZT86" s="11"/>
      <c r="SZU86" s="11"/>
      <c r="SZV86" s="11"/>
      <c r="SZW86" s="11"/>
      <c r="SZX86" s="11"/>
      <c r="SZY86" s="11"/>
      <c r="SZZ86" s="11"/>
      <c r="TAA86" s="11"/>
      <c r="TAB86" s="11"/>
      <c r="TAC86" s="11"/>
      <c r="TAD86" s="11"/>
      <c r="TAE86" s="11"/>
      <c r="TAF86" s="11"/>
      <c r="TAG86" s="11"/>
      <c r="TAH86" s="11"/>
      <c r="TAI86" s="11"/>
      <c r="TAJ86" s="11"/>
      <c r="TAK86" s="11"/>
      <c r="TAL86" s="11"/>
      <c r="TAM86" s="11"/>
      <c r="TAN86" s="11"/>
      <c r="TAO86" s="11"/>
      <c r="TAP86" s="11"/>
      <c r="TAQ86" s="11"/>
      <c r="TAR86" s="11"/>
      <c r="TAS86" s="11"/>
      <c r="TAT86" s="11"/>
      <c r="TAU86" s="11"/>
      <c r="TAV86" s="11"/>
      <c r="TAW86" s="11"/>
      <c r="TAX86" s="11"/>
      <c r="TAY86" s="11"/>
      <c r="TAZ86" s="11"/>
      <c r="TBA86" s="11"/>
      <c r="TBB86" s="11"/>
      <c r="TBC86" s="11"/>
      <c r="TBD86" s="11"/>
      <c r="TBE86" s="11"/>
      <c r="TBF86" s="11"/>
      <c r="TBG86" s="11"/>
      <c r="TBH86" s="11"/>
      <c r="TBI86" s="11"/>
      <c r="TBJ86" s="11"/>
      <c r="TBK86" s="11"/>
      <c r="TBL86" s="11"/>
      <c r="TBM86" s="11"/>
      <c r="TBN86" s="11"/>
      <c r="TBO86" s="11"/>
      <c r="TBP86" s="11"/>
      <c r="TBQ86" s="11"/>
      <c r="TBR86" s="11"/>
      <c r="TBS86" s="11"/>
      <c r="TBT86" s="11"/>
      <c r="TBU86" s="11"/>
      <c r="TBV86" s="11"/>
      <c r="TBW86" s="11"/>
      <c r="TBX86" s="11"/>
      <c r="TBY86" s="11"/>
      <c r="TBZ86" s="11"/>
      <c r="TCA86" s="11"/>
      <c r="TCB86" s="11"/>
      <c r="TCC86" s="11"/>
      <c r="TCD86" s="11"/>
      <c r="TCE86" s="11"/>
      <c r="TCF86" s="11"/>
      <c r="TCG86" s="11"/>
      <c r="TCH86" s="11"/>
      <c r="TCI86" s="11"/>
      <c r="TCJ86" s="11"/>
      <c r="TCK86" s="11"/>
      <c r="TCL86" s="11"/>
      <c r="TCM86" s="11"/>
      <c r="TCN86" s="11"/>
      <c r="TCO86" s="11"/>
      <c r="TCP86" s="11"/>
      <c r="TCQ86" s="11"/>
      <c r="TCR86" s="11"/>
      <c r="TCS86" s="11"/>
      <c r="TCT86" s="11"/>
      <c r="TCU86" s="11"/>
      <c r="TCV86" s="11"/>
      <c r="TCW86" s="11"/>
      <c r="TCX86" s="11"/>
      <c r="TCY86" s="11"/>
      <c r="TCZ86" s="11"/>
      <c r="TDA86" s="11"/>
      <c r="TDB86" s="11"/>
      <c r="TDC86" s="11"/>
      <c r="TDD86" s="11"/>
      <c r="TDE86" s="11"/>
      <c r="TDF86" s="11"/>
      <c r="TDG86" s="11"/>
      <c r="TDH86" s="11"/>
      <c r="TDI86" s="11"/>
      <c r="TDJ86" s="11"/>
      <c r="TDK86" s="11"/>
      <c r="TDL86" s="11"/>
      <c r="TDM86" s="11"/>
      <c r="TDN86" s="11"/>
      <c r="TDO86" s="11"/>
      <c r="TDP86" s="11"/>
      <c r="TDQ86" s="11"/>
      <c r="TDR86" s="11"/>
      <c r="TDS86" s="11"/>
      <c r="TDT86" s="11"/>
      <c r="TDU86" s="11"/>
      <c r="TDV86" s="11"/>
      <c r="TDW86" s="11"/>
      <c r="TDX86" s="11"/>
      <c r="TDY86" s="11"/>
      <c r="TDZ86" s="11"/>
      <c r="TEA86" s="11"/>
      <c r="TEB86" s="11"/>
      <c r="TEC86" s="11"/>
      <c r="TED86" s="11"/>
      <c r="TEE86" s="11"/>
      <c r="TEF86" s="11"/>
      <c r="TEG86" s="11"/>
      <c r="TEH86" s="11"/>
      <c r="TEI86" s="11"/>
      <c r="TEJ86" s="11"/>
      <c r="TEK86" s="11"/>
      <c r="TEL86" s="11"/>
      <c r="TEM86" s="11"/>
      <c r="TEN86" s="11"/>
      <c r="TEO86" s="11"/>
      <c r="TEP86" s="11"/>
      <c r="TEQ86" s="11"/>
      <c r="TER86" s="11"/>
      <c r="TES86" s="11"/>
      <c r="TET86" s="11"/>
      <c r="TEU86" s="11"/>
      <c r="TEV86" s="11"/>
      <c r="TEW86" s="11"/>
      <c r="TEX86" s="11"/>
      <c r="TEY86" s="11"/>
      <c r="TEZ86" s="11"/>
      <c r="TFA86" s="11"/>
      <c r="TFB86" s="11"/>
      <c r="TFC86" s="11"/>
      <c r="TFD86" s="11"/>
      <c r="TFE86" s="11"/>
      <c r="TFF86" s="11"/>
      <c r="TFG86" s="11"/>
      <c r="TFH86" s="11"/>
      <c r="TFI86" s="11"/>
      <c r="TFJ86" s="11"/>
      <c r="TFK86" s="11"/>
      <c r="TFL86" s="11"/>
      <c r="TFM86" s="11"/>
      <c r="TFN86" s="11"/>
      <c r="TFO86" s="11"/>
      <c r="TFP86" s="11"/>
      <c r="TFQ86" s="11"/>
      <c r="TFR86" s="11"/>
      <c r="TFS86" s="11"/>
      <c r="TFT86" s="11"/>
      <c r="TFU86" s="11"/>
      <c r="TFV86" s="11"/>
      <c r="TFW86" s="11"/>
      <c r="TFX86" s="11"/>
      <c r="TFY86" s="11"/>
      <c r="TFZ86" s="11"/>
      <c r="TGA86" s="11"/>
      <c r="TGB86" s="11"/>
      <c r="TGC86" s="11"/>
      <c r="TGD86" s="11"/>
      <c r="TGE86" s="11"/>
      <c r="TGF86" s="11"/>
      <c r="TGG86" s="11"/>
      <c r="TGH86" s="11"/>
      <c r="TGI86" s="11"/>
      <c r="TGJ86" s="11"/>
      <c r="TGK86" s="11"/>
      <c r="TGL86" s="11"/>
      <c r="TGM86" s="11"/>
      <c r="TGN86" s="11"/>
      <c r="TGO86" s="11"/>
      <c r="TGP86" s="11"/>
      <c r="TGQ86" s="11"/>
      <c r="TGR86" s="11"/>
      <c r="TGS86" s="11"/>
      <c r="TGT86" s="11"/>
      <c r="TGU86" s="11"/>
      <c r="TGV86" s="11"/>
      <c r="TGW86" s="11"/>
      <c r="TGX86" s="11"/>
      <c r="TGY86" s="11"/>
      <c r="TGZ86" s="11"/>
      <c r="THA86" s="11"/>
      <c r="THB86" s="11"/>
      <c r="THC86" s="11"/>
      <c r="THD86" s="11"/>
      <c r="THE86" s="11"/>
      <c r="THF86" s="11"/>
      <c r="THG86" s="11"/>
      <c r="THH86" s="11"/>
      <c r="THI86" s="11"/>
      <c r="THJ86" s="11"/>
      <c r="THK86" s="11"/>
      <c r="THL86" s="11"/>
      <c r="THM86" s="11"/>
      <c r="THN86" s="11"/>
      <c r="THO86" s="11"/>
      <c r="THP86" s="11"/>
      <c r="THQ86" s="11"/>
      <c r="THR86" s="11"/>
      <c r="THS86" s="11"/>
      <c r="THT86" s="11"/>
      <c r="THU86" s="11"/>
      <c r="THV86" s="11"/>
      <c r="THW86" s="11"/>
      <c r="THX86" s="11"/>
      <c r="THY86" s="11"/>
      <c r="THZ86" s="11"/>
      <c r="TIA86" s="11"/>
      <c r="TIB86" s="11"/>
      <c r="TIC86" s="11"/>
      <c r="TID86" s="11"/>
      <c r="TIE86" s="11"/>
      <c r="TIF86" s="11"/>
      <c r="TIG86" s="11"/>
      <c r="TIH86" s="11"/>
      <c r="TII86" s="11"/>
      <c r="TIJ86" s="11"/>
      <c r="TIK86" s="11"/>
      <c r="TIL86" s="11"/>
      <c r="TIM86" s="11"/>
      <c r="TIN86" s="11"/>
      <c r="TIO86" s="11"/>
      <c r="TIP86" s="11"/>
      <c r="TIQ86" s="11"/>
      <c r="TIR86" s="11"/>
      <c r="TIS86" s="11"/>
      <c r="TIT86" s="11"/>
      <c r="TIU86" s="11"/>
      <c r="TIV86" s="11"/>
      <c r="TIW86" s="11"/>
      <c r="TIX86" s="11"/>
      <c r="TIY86" s="11"/>
      <c r="TIZ86" s="11"/>
      <c r="TJA86" s="11"/>
      <c r="TJB86" s="11"/>
      <c r="TJC86" s="11"/>
      <c r="TJD86" s="11"/>
      <c r="TJE86" s="11"/>
      <c r="TJF86" s="11"/>
      <c r="TJG86" s="11"/>
      <c r="TJH86" s="11"/>
      <c r="TJI86" s="11"/>
      <c r="TJJ86" s="11"/>
      <c r="TJK86" s="11"/>
      <c r="TJL86" s="11"/>
      <c r="TJM86" s="11"/>
      <c r="TJN86" s="11"/>
      <c r="TJO86" s="11"/>
      <c r="TJP86" s="11"/>
      <c r="TJQ86" s="11"/>
      <c r="TJR86" s="11"/>
      <c r="TJS86" s="11"/>
      <c r="TJT86" s="11"/>
      <c r="TJU86" s="11"/>
      <c r="TJV86" s="11"/>
      <c r="TJW86" s="11"/>
      <c r="TJX86" s="11"/>
      <c r="TJY86" s="11"/>
      <c r="TJZ86" s="11"/>
      <c r="TKA86" s="11"/>
      <c r="TKB86" s="11"/>
      <c r="TKC86" s="11"/>
      <c r="TKD86" s="11"/>
      <c r="TKE86" s="11"/>
      <c r="TKF86" s="11"/>
      <c r="TKG86" s="11"/>
      <c r="TKH86" s="11"/>
      <c r="TKI86" s="11"/>
      <c r="TKJ86" s="11"/>
      <c r="TKK86" s="11"/>
      <c r="TKL86" s="11"/>
      <c r="TKM86" s="11"/>
      <c r="TKN86" s="11"/>
      <c r="TKO86" s="11"/>
      <c r="TKP86" s="11"/>
      <c r="TKQ86" s="11"/>
      <c r="TKR86" s="11"/>
      <c r="TKS86" s="11"/>
      <c r="TKT86" s="11"/>
      <c r="TKU86" s="11"/>
      <c r="TKV86" s="11"/>
      <c r="TKW86" s="11"/>
      <c r="TKX86" s="11"/>
      <c r="TKY86" s="11"/>
      <c r="TKZ86" s="11"/>
      <c r="TLA86" s="11"/>
      <c r="TLB86" s="11"/>
      <c r="TLC86" s="11"/>
      <c r="TLD86" s="11"/>
      <c r="TLE86" s="11"/>
      <c r="TLF86" s="11"/>
      <c r="TLG86" s="11"/>
      <c r="TLH86" s="11"/>
      <c r="TLI86" s="11"/>
      <c r="TLJ86" s="11"/>
      <c r="TLK86" s="11"/>
      <c r="TLL86" s="11"/>
      <c r="TLM86" s="11"/>
      <c r="TLN86" s="11"/>
      <c r="TLO86" s="11"/>
      <c r="TLP86" s="11"/>
      <c r="TLQ86" s="11"/>
      <c r="TLR86" s="11"/>
      <c r="TLS86" s="11"/>
      <c r="TLT86" s="11"/>
      <c r="TLU86" s="11"/>
      <c r="TLV86" s="11"/>
      <c r="TLW86" s="11"/>
      <c r="TLX86" s="11"/>
      <c r="TLY86" s="11"/>
      <c r="TLZ86" s="11"/>
      <c r="TMA86" s="11"/>
      <c r="TMB86" s="11"/>
      <c r="TMC86" s="11"/>
      <c r="TMD86" s="11"/>
      <c r="TME86" s="11"/>
      <c r="TMF86" s="11"/>
      <c r="TMG86" s="11"/>
      <c r="TMH86" s="11"/>
      <c r="TMI86" s="11"/>
      <c r="TMJ86" s="11"/>
      <c r="TMK86" s="11"/>
      <c r="TML86" s="11"/>
      <c r="TMM86" s="11"/>
      <c r="TMN86" s="11"/>
      <c r="TMO86" s="11"/>
      <c r="TMP86" s="11"/>
      <c r="TMQ86" s="11"/>
      <c r="TMR86" s="11"/>
      <c r="TMS86" s="11"/>
      <c r="TMT86" s="11"/>
      <c r="TMU86" s="11"/>
      <c r="TMV86" s="11"/>
      <c r="TMW86" s="11"/>
      <c r="TMX86" s="11"/>
      <c r="TMY86" s="11"/>
      <c r="TMZ86" s="11"/>
      <c r="TNA86" s="11"/>
      <c r="TNB86" s="11"/>
      <c r="TNC86" s="11"/>
      <c r="TND86" s="11"/>
      <c r="TNE86" s="11"/>
      <c r="TNF86" s="11"/>
      <c r="TNG86" s="11"/>
      <c r="TNH86" s="11"/>
      <c r="TNI86" s="11"/>
      <c r="TNJ86" s="11"/>
      <c r="TNK86" s="11"/>
      <c r="TNL86" s="11"/>
      <c r="TNM86" s="11"/>
      <c r="TNN86" s="11"/>
      <c r="TNO86" s="11"/>
      <c r="TNP86" s="11"/>
      <c r="TNQ86" s="11"/>
      <c r="TNR86" s="11"/>
      <c r="TNS86" s="11"/>
      <c r="TNT86" s="11"/>
      <c r="TNU86" s="11"/>
      <c r="TNV86" s="11"/>
      <c r="TNW86" s="11"/>
      <c r="TNX86" s="11"/>
      <c r="TNY86" s="11"/>
      <c r="TNZ86" s="11"/>
      <c r="TOA86" s="11"/>
      <c r="TOB86" s="11"/>
      <c r="TOC86" s="11"/>
      <c r="TOD86" s="11"/>
      <c r="TOE86" s="11"/>
      <c r="TOF86" s="11"/>
      <c r="TOG86" s="11"/>
      <c r="TOH86" s="11"/>
      <c r="TOI86" s="11"/>
      <c r="TOJ86" s="11"/>
      <c r="TOK86" s="11"/>
      <c r="TOL86" s="11"/>
      <c r="TOM86" s="11"/>
      <c r="TON86" s="11"/>
      <c r="TOO86" s="11"/>
      <c r="TOP86" s="11"/>
      <c r="TOQ86" s="11"/>
      <c r="TOR86" s="11"/>
      <c r="TOS86" s="11"/>
      <c r="TOT86" s="11"/>
      <c r="TOU86" s="11"/>
      <c r="TOV86" s="11"/>
      <c r="TOW86" s="11"/>
      <c r="TOX86" s="11"/>
      <c r="TOY86" s="11"/>
      <c r="TOZ86" s="11"/>
      <c r="TPA86" s="11"/>
      <c r="TPB86" s="11"/>
      <c r="TPC86" s="11"/>
      <c r="TPD86" s="11"/>
      <c r="TPE86" s="11"/>
      <c r="TPF86" s="11"/>
      <c r="TPG86" s="11"/>
      <c r="TPH86" s="11"/>
      <c r="TPI86" s="11"/>
      <c r="TPJ86" s="11"/>
      <c r="TPK86" s="11"/>
      <c r="TPL86" s="11"/>
      <c r="TPM86" s="11"/>
      <c r="TPN86" s="11"/>
      <c r="TPO86" s="11"/>
      <c r="TPP86" s="11"/>
      <c r="TPQ86" s="11"/>
      <c r="TPR86" s="11"/>
      <c r="TPS86" s="11"/>
      <c r="TPT86" s="11"/>
      <c r="TPU86" s="11"/>
      <c r="TPV86" s="11"/>
      <c r="TPW86" s="11"/>
      <c r="TPX86" s="11"/>
      <c r="TPY86" s="11"/>
      <c r="TPZ86" s="11"/>
      <c r="TQA86" s="11"/>
      <c r="TQB86" s="11"/>
      <c r="TQC86" s="11"/>
      <c r="TQD86" s="11"/>
      <c r="TQE86" s="11"/>
      <c r="TQF86" s="11"/>
      <c r="TQG86" s="11"/>
      <c r="TQH86" s="11"/>
      <c r="TQI86" s="11"/>
      <c r="TQJ86" s="11"/>
      <c r="TQK86" s="11"/>
      <c r="TQL86" s="11"/>
      <c r="TQM86" s="11"/>
      <c r="TQN86" s="11"/>
      <c r="TQO86" s="11"/>
      <c r="TQP86" s="11"/>
      <c r="TQQ86" s="11"/>
      <c r="TQR86" s="11"/>
      <c r="TQS86" s="11"/>
      <c r="TQT86" s="11"/>
      <c r="TQU86" s="11"/>
      <c r="TQV86" s="11"/>
      <c r="TQW86" s="11"/>
      <c r="TQX86" s="11"/>
      <c r="TQY86" s="11"/>
      <c r="TQZ86" s="11"/>
      <c r="TRA86" s="11"/>
      <c r="TRB86" s="11"/>
      <c r="TRC86" s="11"/>
      <c r="TRD86" s="11"/>
      <c r="TRE86" s="11"/>
      <c r="TRF86" s="11"/>
      <c r="TRG86" s="11"/>
      <c r="TRH86" s="11"/>
      <c r="TRI86" s="11"/>
      <c r="TRJ86" s="11"/>
      <c r="TRK86" s="11"/>
      <c r="TRL86" s="11"/>
      <c r="TRM86" s="11"/>
      <c r="TRN86" s="11"/>
      <c r="TRO86" s="11"/>
      <c r="TRP86" s="11"/>
      <c r="TRQ86" s="11"/>
      <c r="TRR86" s="11"/>
      <c r="TRS86" s="11"/>
      <c r="TRT86" s="11"/>
      <c r="TRU86" s="11"/>
      <c r="TRV86" s="11"/>
      <c r="TRW86" s="11"/>
      <c r="TRX86" s="11"/>
      <c r="TRY86" s="11"/>
      <c r="TRZ86" s="11"/>
      <c r="TSA86" s="11"/>
      <c r="TSB86" s="11"/>
      <c r="TSC86" s="11"/>
      <c r="TSD86" s="11"/>
      <c r="TSE86" s="11"/>
      <c r="TSF86" s="11"/>
      <c r="TSG86" s="11"/>
      <c r="TSH86" s="11"/>
      <c r="TSI86" s="11"/>
      <c r="TSJ86" s="11"/>
      <c r="TSK86" s="11"/>
      <c r="TSL86" s="11"/>
      <c r="TSM86" s="11"/>
      <c r="TSN86" s="11"/>
      <c r="TSO86" s="11"/>
      <c r="TSP86" s="11"/>
      <c r="TSQ86" s="11"/>
      <c r="TSR86" s="11"/>
      <c r="TSS86" s="11"/>
      <c r="TST86" s="11"/>
      <c r="TSU86" s="11"/>
      <c r="TSV86" s="11"/>
      <c r="TSW86" s="11"/>
      <c r="TSX86" s="11"/>
      <c r="TSY86" s="11"/>
      <c r="TSZ86" s="11"/>
      <c r="TTA86" s="11"/>
      <c r="TTB86" s="11"/>
      <c r="TTC86" s="11"/>
      <c r="TTD86" s="11"/>
      <c r="TTE86" s="11"/>
      <c r="TTF86" s="11"/>
      <c r="TTG86" s="11"/>
      <c r="TTH86" s="11"/>
      <c r="TTI86" s="11"/>
      <c r="TTJ86" s="11"/>
      <c r="TTK86" s="11"/>
      <c r="TTL86" s="11"/>
      <c r="TTM86" s="11"/>
      <c r="TTN86" s="11"/>
      <c r="TTO86" s="11"/>
      <c r="TTP86" s="11"/>
      <c r="TTQ86" s="11"/>
      <c r="TTR86" s="11"/>
      <c r="TTS86" s="11"/>
      <c r="TTT86" s="11"/>
      <c r="TTU86" s="11"/>
      <c r="TTV86" s="11"/>
      <c r="TTW86" s="11"/>
      <c r="TTX86" s="11"/>
      <c r="TTY86" s="11"/>
      <c r="TTZ86" s="11"/>
      <c r="TUA86" s="11"/>
      <c r="TUB86" s="11"/>
      <c r="TUC86" s="11"/>
      <c r="TUD86" s="11"/>
      <c r="TUE86" s="11"/>
      <c r="TUF86" s="11"/>
      <c r="TUG86" s="11"/>
      <c r="TUH86" s="11"/>
      <c r="TUI86" s="11"/>
      <c r="TUJ86" s="11"/>
      <c r="TUK86" s="11"/>
      <c r="TUL86" s="11"/>
      <c r="TUM86" s="11"/>
      <c r="TUN86" s="11"/>
      <c r="TUO86" s="11"/>
      <c r="TUP86" s="11"/>
      <c r="TUQ86" s="11"/>
      <c r="TUR86" s="11"/>
      <c r="TUS86" s="11"/>
      <c r="TUT86" s="11"/>
      <c r="TUU86" s="11"/>
      <c r="TUV86" s="11"/>
      <c r="TUW86" s="11"/>
      <c r="TUX86" s="11"/>
      <c r="TUY86" s="11"/>
      <c r="TUZ86" s="11"/>
      <c r="TVA86" s="11"/>
      <c r="TVB86" s="11"/>
      <c r="TVC86" s="11"/>
      <c r="TVD86" s="11"/>
      <c r="TVE86" s="11"/>
      <c r="TVF86" s="11"/>
      <c r="TVG86" s="11"/>
      <c r="TVH86" s="11"/>
      <c r="TVI86" s="11"/>
      <c r="TVJ86" s="11"/>
      <c r="TVK86" s="11"/>
      <c r="TVL86" s="11"/>
      <c r="TVM86" s="11"/>
      <c r="TVN86" s="11"/>
      <c r="TVO86" s="11"/>
      <c r="TVP86" s="11"/>
      <c r="TVQ86" s="11"/>
      <c r="TVR86" s="11"/>
      <c r="TVS86" s="11"/>
      <c r="TVT86" s="11"/>
      <c r="TVU86" s="11"/>
      <c r="TVV86" s="11"/>
      <c r="TVW86" s="11"/>
      <c r="TVX86" s="11"/>
      <c r="TVY86" s="11"/>
      <c r="TVZ86" s="11"/>
      <c r="TWA86" s="11"/>
      <c r="TWB86" s="11"/>
      <c r="TWC86" s="11"/>
      <c r="TWD86" s="11"/>
      <c r="TWE86" s="11"/>
      <c r="TWF86" s="11"/>
      <c r="TWG86" s="11"/>
      <c r="TWH86" s="11"/>
      <c r="TWI86" s="11"/>
      <c r="TWJ86" s="11"/>
      <c r="TWK86" s="11"/>
      <c r="TWL86" s="11"/>
      <c r="TWM86" s="11"/>
      <c r="TWN86" s="11"/>
      <c r="TWO86" s="11"/>
      <c r="TWP86" s="11"/>
      <c r="TWQ86" s="11"/>
      <c r="TWR86" s="11"/>
      <c r="TWS86" s="11"/>
      <c r="TWT86" s="11"/>
      <c r="TWU86" s="11"/>
      <c r="TWV86" s="11"/>
      <c r="TWW86" s="11"/>
      <c r="TWX86" s="11"/>
      <c r="TWY86" s="11"/>
      <c r="TWZ86" s="11"/>
      <c r="TXA86" s="11"/>
      <c r="TXB86" s="11"/>
      <c r="TXC86" s="11"/>
      <c r="TXD86" s="11"/>
      <c r="TXE86" s="11"/>
      <c r="TXF86" s="11"/>
      <c r="TXG86" s="11"/>
      <c r="TXH86" s="11"/>
      <c r="TXI86" s="11"/>
      <c r="TXJ86" s="11"/>
      <c r="TXK86" s="11"/>
      <c r="TXL86" s="11"/>
      <c r="TXM86" s="11"/>
      <c r="TXN86" s="11"/>
      <c r="TXO86" s="11"/>
      <c r="TXP86" s="11"/>
      <c r="TXQ86" s="11"/>
      <c r="TXR86" s="11"/>
      <c r="TXS86" s="11"/>
      <c r="TXT86" s="11"/>
      <c r="TXU86" s="11"/>
      <c r="TXV86" s="11"/>
      <c r="TXW86" s="11"/>
      <c r="TXX86" s="11"/>
      <c r="TXY86" s="11"/>
      <c r="TXZ86" s="11"/>
      <c r="TYA86" s="11"/>
      <c r="TYB86" s="11"/>
      <c r="TYC86" s="11"/>
      <c r="TYD86" s="11"/>
      <c r="TYE86" s="11"/>
      <c r="TYF86" s="11"/>
      <c r="TYG86" s="11"/>
      <c r="TYH86" s="11"/>
      <c r="TYI86" s="11"/>
      <c r="TYJ86" s="11"/>
      <c r="TYK86" s="11"/>
      <c r="TYL86" s="11"/>
      <c r="TYM86" s="11"/>
      <c r="TYN86" s="11"/>
      <c r="TYO86" s="11"/>
      <c r="TYP86" s="11"/>
      <c r="TYQ86" s="11"/>
      <c r="TYR86" s="11"/>
      <c r="TYS86" s="11"/>
      <c r="TYT86" s="11"/>
      <c r="TYU86" s="11"/>
      <c r="TYV86" s="11"/>
      <c r="TYW86" s="11"/>
      <c r="TYX86" s="11"/>
      <c r="TYY86" s="11"/>
      <c r="TYZ86" s="11"/>
      <c r="TZA86" s="11"/>
      <c r="TZB86" s="11"/>
      <c r="TZC86" s="11"/>
      <c r="TZD86" s="11"/>
      <c r="TZE86" s="11"/>
      <c r="TZF86" s="11"/>
      <c r="TZG86" s="11"/>
      <c r="TZH86" s="11"/>
      <c r="TZI86" s="11"/>
      <c r="TZJ86" s="11"/>
      <c r="TZK86" s="11"/>
      <c r="TZL86" s="11"/>
      <c r="TZM86" s="11"/>
      <c r="TZN86" s="11"/>
      <c r="TZO86" s="11"/>
      <c r="TZP86" s="11"/>
      <c r="TZQ86" s="11"/>
      <c r="TZR86" s="11"/>
      <c r="TZS86" s="11"/>
      <c r="TZT86" s="11"/>
      <c r="TZU86" s="11"/>
      <c r="TZV86" s="11"/>
      <c r="TZW86" s="11"/>
      <c r="TZX86" s="11"/>
      <c r="TZY86" s="11"/>
      <c r="TZZ86" s="11"/>
      <c r="UAA86" s="11"/>
      <c r="UAB86" s="11"/>
      <c r="UAC86" s="11"/>
      <c r="UAD86" s="11"/>
      <c r="UAE86" s="11"/>
      <c r="UAF86" s="11"/>
      <c r="UAG86" s="11"/>
      <c r="UAH86" s="11"/>
      <c r="UAI86" s="11"/>
      <c r="UAJ86" s="11"/>
      <c r="UAK86" s="11"/>
      <c r="UAL86" s="11"/>
      <c r="UAM86" s="11"/>
      <c r="UAN86" s="11"/>
      <c r="UAO86" s="11"/>
      <c r="UAP86" s="11"/>
      <c r="UAQ86" s="11"/>
      <c r="UAR86" s="11"/>
      <c r="UAS86" s="11"/>
      <c r="UAT86" s="11"/>
      <c r="UAU86" s="11"/>
      <c r="UAV86" s="11"/>
      <c r="UAW86" s="11"/>
      <c r="UAX86" s="11"/>
      <c r="UAY86" s="11"/>
      <c r="UAZ86" s="11"/>
      <c r="UBA86" s="11"/>
      <c r="UBB86" s="11"/>
      <c r="UBC86" s="11"/>
      <c r="UBD86" s="11"/>
      <c r="UBE86" s="11"/>
      <c r="UBF86" s="11"/>
      <c r="UBG86" s="11"/>
      <c r="UBH86" s="11"/>
      <c r="UBI86" s="11"/>
      <c r="UBJ86" s="11"/>
      <c r="UBK86" s="11"/>
      <c r="UBL86" s="11"/>
      <c r="UBM86" s="11"/>
      <c r="UBN86" s="11"/>
      <c r="UBO86" s="11"/>
      <c r="UBP86" s="11"/>
      <c r="UBQ86" s="11"/>
      <c r="UBR86" s="11"/>
      <c r="UBS86" s="11"/>
      <c r="UBT86" s="11"/>
      <c r="UBU86" s="11"/>
      <c r="UBV86" s="11"/>
      <c r="UBW86" s="11"/>
      <c r="UBX86" s="11"/>
      <c r="UBY86" s="11"/>
      <c r="UBZ86" s="11"/>
      <c r="UCA86" s="11"/>
      <c r="UCB86" s="11"/>
      <c r="UCC86" s="11"/>
      <c r="UCD86" s="11"/>
      <c r="UCE86" s="11"/>
      <c r="UCF86" s="11"/>
      <c r="UCG86" s="11"/>
      <c r="UCH86" s="11"/>
      <c r="UCI86" s="11"/>
      <c r="UCJ86" s="11"/>
      <c r="UCK86" s="11"/>
      <c r="UCL86" s="11"/>
      <c r="UCM86" s="11"/>
      <c r="UCN86" s="11"/>
      <c r="UCO86" s="11"/>
      <c r="UCP86" s="11"/>
      <c r="UCQ86" s="11"/>
      <c r="UCR86" s="11"/>
      <c r="UCS86" s="11"/>
      <c r="UCT86" s="11"/>
      <c r="UCU86" s="11"/>
      <c r="UCV86" s="11"/>
      <c r="UCW86" s="11"/>
      <c r="UCX86" s="11"/>
      <c r="UCY86" s="11"/>
      <c r="UCZ86" s="11"/>
      <c r="UDA86" s="11"/>
      <c r="UDB86" s="11"/>
      <c r="UDC86" s="11"/>
      <c r="UDD86" s="11"/>
      <c r="UDE86" s="11"/>
      <c r="UDF86" s="11"/>
      <c r="UDG86" s="11"/>
      <c r="UDH86" s="11"/>
      <c r="UDI86" s="11"/>
      <c r="UDJ86" s="11"/>
      <c r="UDK86" s="11"/>
      <c r="UDL86" s="11"/>
      <c r="UDM86" s="11"/>
      <c r="UDN86" s="11"/>
      <c r="UDO86" s="11"/>
      <c r="UDP86" s="11"/>
      <c r="UDQ86" s="11"/>
      <c r="UDR86" s="11"/>
      <c r="UDS86" s="11"/>
      <c r="UDT86" s="11"/>
      <c r="UDU86" s="11"/>
      <c r="UDV86" s="11"/>
      <c r="UDW86" s="11"/>
      <c r="UDX86" s="11"/>
      <c r="UDY86" s="11"/>
      <c r="UDZ86" s="11"/>
      <c r="UEA86" s="11"/>
      <c r="UEB86" s="11"/>
      <c r="UEC86" s="11"/>
      <c r="UED86" s="11"/>
      <c r="UEE86" s="11"/>
      <c r="UEF86" s="11"/>
      <c r="UEG86" s="11"/>
      <c r="UEH86" s="11"/>
      <c r="UEI86" s="11"/>
      <c r="UEJ86" s="11"/>
      <c r="UEK86" s="11"/>
      <c r="UEL86" s="11"/>
      <c r="UEM86" s="11"/>
      <c r="UEN86" s="11"/>
      <c r="UEO86" s="11"/>
      <c r="UEP86" s="11"/>
      <c r="UEQ86" s="11"/>
      <c r="UER86" s="11"/>
      <c r="UES86" s="11"/>
      <c r="UET86" s="11"/>
      <c r="UEU86" s="11"/>
      <c r="UEV86" s="11"/>
      <c r="UEW86" s="11"/>
      <c r="UEX86" s="11"/>
      <c r="UEY86" s="11"/>
      <c r="UEZ86" s="11"/>
      <c r="UFA86" s="11"/>
      <c r="UFB86" s="11"/>
      <c r="UFC86" s="11"/>
      <c r="UFD86" s="11"/>
      <c r="UFE86" s="11"/>
      <c r="UFF86" s="11"/>
      <c r="UFG86" s="11"/>
      <c r="UFH86" s="11"/>
      <c r="UFI86" s="11"/>
      <c r="UFJ86" s="11"/>
      <c r="UFK86" s="11"/>
      <c r="UFL86" s="11"/>
      <c r="UFM86" s="11"/>
      <c r="UFN86" s="11"/>
      <c r="UFO86" s="11"/>
      <c r="UFP86" s="11"/>
      <c r="UFQ86" s="11"/>
      <c r="UFR86" s="11"/>
      <c r="UFS86" s="11"/>
      <c r="UFT86" s="11"/>
      <c r="UFU86" s="11"/>
      <c r="UFV86" s="11"/>
      <c r="UFW86" s="11"/>
      <c r="UFX86" s="11"/>
      <c r="UFY86" s="11"/>
      <c r="UFZ86" s="11"/>
      <c r="UGA86" s="11"/>
      <c r="UGB86" s="11"/>
      <c r="UGC86" s="11"/>
      <c r="UGD86" s="11"/>
      <c r="UGE86" s="11"/>
      <c r="UGF86" s="11"/>
      <c r="UGG86" s="11"/>
      <c r="UGH86" s="11"/>
      <c r="UGI86" s="11"/>
      <c r="UGJ86" s="11"/>
      <c r="UGK86" s="11"/>
      <c r="UGL86" s="11"/>
      <c r="UGM86" s="11"/>
      <c r="UGN86" s="11"/>
      <c r="UGO86" s="11"/>
      <c r="UGP86" s="11"/>
      <c r="UGQ86" s="11"/>
      <c r="UGR86" s="11"/>
      <c r="UGS86" s="11"/>
      <c r="UGT86" s="11"/>
      <c r="UGU86" s="11"/>
      <c r="UGV86" s="11"/>
      <c r="UGW86" s="11"/>
      <c r="UGX86" s="11"/>
      <c r="UGY86" s="11"/>
      <c r="UGZ86" s="11"/>
      <c r="UHA86" s="11"/>
      <c r="UHB86" s="11"/>
      <c r="UHC86" s="11"/>
      <c r="UHD86" s="11"/>
      <c r="UHE86" s="11"/>
      <c r="UHF86" s="11"/>
      <c r="UHG86" s="11"/>
      <c r="UHH86" s="11"/>
      <c r="UHI86" s="11"/>
      <c r="UHJ86" s="11"/>
      <c r="UHK86" s="11"/>
      <c r="UHL86" s="11"/>
      <c r="UHM86" s="11"/>
      <c r="UHN86" s="11"/>
      <c r="UHO86" s="11"/>
      <c r="UHP86" s="11"/>
      <c r="UHQ86" s="11"/>
      <c r="UHR86" s="11"/>
      <c r="UHS86" s="11"/>
      <c r="UHT86" s="11"/>
      <c r="UHU86" s="11"/>
      <c r="UHV86" s="11"/>
      <c r="UHW86" s="11"/>
      <c r="UHX86" s="11"/>
      <c r="UHY86" s="11"/>
      <c r="UHZ86" s="11"/>
      <c r="UIA86" s="11"/>
      <c r="UIB86" s="11"/>
      <c r="UIC86" s="11"/>
      <c r="UID86" s="11"/>
      <c r="UIE86" s="11"/>
      <c r="UIF86" s="11"/>
      <c r="UIG86" s="11"/>
      <c r="UIH86" s="11"/>
      <c r="UII86" s="11"/>
      <c r="UIJ86" s="11"/>
      <c r="UIK86" s="11"/>
      <c r="UIL86" s="11"/>
      <c r="UIM86" s="11"/>
      <c r="UIN86" s="11"/>
      <c r="UIO86" s="11"/>
      <c r="UIP86" s="11"/>
      <c r="UIQ86" s="11"/>
      <c r="UIR86" s="11"/>
      <c r="UIS86" s="11"/>
      <c r="UIT86" s="11"/>
      <c r="UIU86" s="11"/>
      <c r="UIV86" s="11"/>
      <c r="UIW86" s="11"/>
      <c r="UIX86" s="11"/>
      <c r="UIY86" s="11"/>
      <c r="UIZ86" s="11"/>
      <c r="UJA86" s="11"/>
      <c r="UJB86" s="11"/>
      <c r="UJC86" s="11"/>
      <c r="UJD86" s="11"/>
      <c r="UJE86" s="11"/>
      <c r="UJF86" s="11"/>
      <c r="UJG86" s="11"/>
      <c r="UJH86" s="11"/>
      <c r="UJI86" s="11"/>
      <c r="UJJ86" s="11"/>
      <c r="UJK86" s="11"/>
      <c r="UJL86" s="11"/>
      <c r="UJM86" s="11"/>
      <c r="UJN86" s="11"/>
      <c r="UJO86" s="11"/>
      <c r="UJP86" s="11"/>
      <c r="UJQ86" s="11"/>
      <c r="UJR86" s="11"/>
      <c r="UJS86" s="11"/>
      <c r="UJT86" s="11"/>
      <c r="UJU86" s="11"/>
      <c r="UJV86" s="11"/>
      <c r="UJW86" s="11"/>
      <c r="UJX86" s="11"/>
      <c r="UJY86" s="11"/>
      <c r="UJZ86" s="11"/>
      <c r="UKA86" s="11"/>
      <c r="UKB86" s="11"/>
      <c r="UKC86" s="11"/>
      <c r="UKD86" s="11"/>
      <c r="UKE86" s="11"/>
      <c r="UKF86" s="11"/>
      <c r="UKG86" s="11"/>
      <c r="UKH86" s="11"/>
      <c r="UKI86" s="11"/>
      <c r="UKJ86" s="11"/>
      <c r="UKK86" s="11"/>
      <c r="UKL86" s="11"/>
      <c r="UKM86" s="11"/>
      <c r="UKN86" s="11"/>
      <c r="UKO86" s="11"/>
      <c r="UKP86" s="11"/>
      <c r="UKQ86" s="11"/>
      <c r="UKR86" s="11"/>
      <c r="UKS86" s="11"/>
      <c r="UKT86" s="11"/>
      <c r="UKU86" s="11"/>
      <c r="UKV86" s="11"/>
      <c r="UKW86" s="11"/>
      <c r="UKX86" s="11"/>
      <c r="UKY86" s="11"/>
      <c r="UKZ86" s="11"/>
      <c r="ULA86" s="11"/>
      <c r="ULB86" s="11"/>
      <c r="ULC86" s="11"/>
      <c r="ULD86" s="11"/>
      <c r="ULE86" s="11"/>
      <c r="ULF86" s="11"/>
      <c r="ULG86" s="11"/>
      <c r="ULH86" s="11"/>
      <c r="ULI86" s="11"/>
      <c r="ULJ86" s="11"/>
      <c r="ULK86" s="11"/>
      <c r="ULL86" s="11"/>
      <c r="ULM86" s="11"/>
      <c r="ULN86" s="11"/>
      <c r="ULO86" s="11"/>
      <c r="ULP86" s="11"/>
      <c r="ULQ86" s="11"/>
      <c r="ULR86" s="11"/>
      <c r="ULS86" s="11"/>
      <c r="ULT86" s="11"/>
      <c r="ULU86" s="11"/>
      <c r="ULV86" s="11"/>
      <c r="ULW86" s="11"/>
      <c r="ULX86" s="11"/>
      <c r="ULY86" s="11"/>
      <c r="ULZ86" s="11"/>
      <c r="UMA86" s="11"/>
      <c r="UMB86" s="11"/>
      <c r="UMC86" s="11"/>
      <c r="UMD86" s="11"/>
      <c r="UME86" s="11"/>
      <c r="UMF86" s="11"/>
      <c r="UMG86" s="11"/>
      <c r="UMH86" s="11"/>
      <c r="UMI86" s="11"/>
      <c r="UMJ86" s="11"/>
      <c r="UMK86" s="11"/>
      <c r="UML86" s="11"/>
      <c r="UMM86" s="11"/>
      <c r="UMN86" s="11"/>
      <c r="UMO86" s="11"/>
      <c r="UMP86" s="11"/>
      <c r="UMQ86" s="11"/>
      <c r="UMR86" s="11"/>
      <c r="UMS86" s="11"/>
      <c r="UMT86" s="11"/>
      <c r="UMU86" s="11"/>
      <c r="UMV86" s="11"/>
      <c r="UMW86" s="11"/>
      <c r="UMX86" s="11"/>
      <c r="UMY86" s="11"/>
      <c r="UMZ86" s="11"/>
      <c r="UNA86" s="11"/>
      <c r="UNB86" s="11"/>
      <c r="UNC86" s="11"/>
      <c r="UND86" s="11"/>
      <c r="UNE86" s="11"/>
      <c r="UNF86" s="11"/>
      <c r="UNG86" s="11"/>
      <c r="UNH86" s="11"/>
      <c r="UNI86" s="11"/>
      <c r="UNJ86" s="11"/>
      <c r="UNK86" s="11"/>
      <c r="UNL86" s="11"/>
      <c r="UNM86" s="11"/>
      <c r="UNN86" s="11"/>
      <c r="UNO86" s="11"/>
      <c r="UNP86" s="11"/>
      <c r="UNQ86" s="11"/>
      <c r="UNR86" s="11"/>
      <c r="UNS86" s="11"/>
      <c r="UNT86" s="11"/>
      <c r="UNU86" s="11"/>
      <c r="UNV86" s="11"/>
      <c r="UNW86" s="11"/>
      <c r="UNX86" s="11"/>
      <c r="UNY86" s="11"/>
      <c r="UNZ86" s="11"/>
      <c r="UOA86" s="11"/>
      <c r="UOB86" s="11"/>
      <c r="UOC86" s="11"/>
      <c r="UOD86" s="11"/>
      <c r="UOE86" s="11"/>
      <c r="UOF86" s="11"/>
      <c r="UOG86" s="11"/>
      <c r="UOH86" s="11"/>
      <c r="UOI86" s="11"/>
      <c r="UOJ86" s="11"/>
      <c r="UOK86" s="11"/>
      <c r="UOL86" s="11"/>
      <c r="UOM86" s="11"/>
      <c r="UON86" s="11"/>
      <c r="UOO86" s="11"/>
      <c r="UOP86" s="11"/>
      <c r="UOQ86" s="11"/>
      <c r="UOR86" s="11"/>
      <c r="UOS86" s="11"/>
      <c r="UOT86" s="11"/>
      <c r="UOU86" s="11"/>
      <c r="UOV86" s="11"/>
      <c r="UOW86" s="11"/>
      <c r="UOX86" s="11"/>
      <c r="UOY86" s="11"/>
      <c r="UOZ86" s="11"/>
      <c r="UPA86" s="11"/>
      <c r="UPB86" s="11"/>
      <c r="UPC86" s="11"/>
      <c r="UPD86" s="11"/>
      <c r="UPE86" s="11"/>
      <c r="UPF86" s="11"/>
      <c r="UPG86" s="11"/>
      <c r="UPH86" s="11"/>
      <c r="UPI86" s="11"/>
      <c r="UPJ86" s="11"/>
      <c r="UPK86" s="11"/>
      <c r="UPL86" s="11"/>
      <c r="UPM86" s="11"/>
      <c r="UPN86" s="11"/>
      <c r="UPO86" s="11"/>
      <c r="UPP86" s="11"/>
      <c r="UPQ86" s="11"/>
      <c r="UPR86" s="11"/>
      <c r="UPS86" s="11"/>
      <c r="UPT86" s="11"/>
      <c r="UPU86" s="11"/>
      <c r="UPV86" s="11"/>
      <c r="UPW86" s="11"/>
      <c r="UPX86" s="11"/>
      <c r="UPY86" s="11"/>
      <c r="UPZ86" s="11"/>
      <c r="UQA86" s="11"/>
      <c r="UQB86" s="11"/>
      <c r="UQC86" s="11"/>
      <c r="UQD86" s="11"/>
      <c r="UQE86" s="11"/>
      <c r="UQF86" s="11"/>
      <c r="UQG86" s="11"/>
      <c r="UQH86" s="11"/>
      <c r="UQI86" s="11"/>
      <c r="UQJ86" s="11"/>
      <c r="UQK86" s="11"/>
      <c r="UQL86" s="11"/>
      <c r="UQM86" s="11"/>
      <c r="UQN86" s="11"/>
      <c r="UQO86" s="11"/>
      <c r="UQP86" s="11"/>
      <c r="UQQ86" s="11"/>
      <c r="UQR86" s="11"/>
      <c r="UQS86" s="11"/>
      <c r="UQT86" s="11"/>
      <c r="UQU86" s="11"/>
      <c r="UQV86" s="11"/>
      <c r="UQW86" s="11"/>
      <c r="UQX86" s="11"/>
      <c r="UQY86" s="11"/>
      <c r="UQZ86" s="11"/>
      <c r="URA86" s="11"/>
      <c r="URB86" s="11"/>
      <c r="URC86" s="11"/>
      <c r="URD86" s="11"/>
      <c r="URE86" s="11"/>
      <c r="URF86" s="11"/>
      <c r="URG86" s="11"/>
      <c r="URH86" s="11"/>
      <c r="URI86" s="11"/>
      <c r="URJ86" s="11"/>
      <c r="URK86" s="11"/>
      <c r="URL86" s="11"/>
      <c r="URM86" s="11"/>
      <c r="URN86" s="11"/>
      <c r="URO86" s="11"/>
      <c r="URP86" s="11"/>
      <c r="URQ86" s="11"/>
      <c r="URR86" s="11"/>
      <c r="URS86" s="11"/>
      <c r="URT86" s="11"/>
      <c r="URU86" s="11"/>
      <c r="URV86" s="11"/>
      <c r="URW86" s="11"/>
      <c r="URX86" s="11"/>
      <c r="URY86" s="11"/>
      <c r="URZ86" s="11"/>
      <c r="USA86" s="11"/>
      <c r="USB86" s="11"/>
      <c r="USC86" s="11"/>
      <c r="USD86" s="11"/>
      <c r="USE86" s="11"/>
      <c r="USF86" s="11"/>
      <c r="USG86" s="11"/>
      <c r="USH86" s="11"/>
      <c r="USI86" s="11"/>
      <c r="USJ86" s="11"/>
      <c r="USK86" s="11"/>
      <c r="USL86" s="11"/>
      <c r="USM86" s="11"/>
      <c r="USN86" s="11"/>
      <c r="USO86" s="11"/>
      <c r="USP86" s="11"/>
      <c r="USQ86" s="11"/>
      <c r="USR86" s="11"/>
      <c r="USS86" s="11"/>
      <c r="UST86" s="11"/>
      <c r="USU86" s="11"/>
      <c r="USV86" s="11"/>
      <c r="USW86" s="11"/>
      <c r="USX86" s="11"/>
      <c r="USY86" s="11"/>
      <c r="USZ86" s="11"/>
      <c r="UTA86" s="11"/>
      <c r="UTB86" s="11"/>
      <c r="UTC86" s="11"/>
      <c r="UTD86" s="11"/>
      <c r="UTE86" s="11"/>
      <c r="UTF86" s="11"/>
      <c r="UTG86" s="11"/>
      <c r="UTH86" s="11"/>
      <c r="UTI86" s="11"/>
      <c r="UTJ86" s="11"/>
      <c r="UTK86" s="11"/>
      <c r="UTL86" s="11"/>
      <c r="UTM86" s="11"/>
      <c r="UTN86" s="11"/>
      <c r="UTO86" s="11"/>
      <c r="UTP86" s="11"/>
      <c r="UTQ86" s="11"/>
      <c r="UTR86" s="11"/>
      <c r="UTS86" s="11"/>
      <c r="UTT86" s="11"/>
      <c r="UTU86" s="11"/>
      <c r="UTV86" s="11"/>
      <c r="UTW86" s="11"/>
      <c r="UTX86" s="11"/>
      <c r="UTY86" s="11"/>
      <c r="UTZ86" s="11"/>
      <c r="UUA86" s="11"/>
      <c r="UUB86" s="11"/>
      <c r="UUC86" s="11"/>
      <c r="UUD86" s="11"/>
      <c r="UUE86" s="11"/>
      <c r="UUF86" s="11"/>
      <c r="UUG86" s="11"/>
      <c r="UUH86" s="11"/>
      <c r="UUI86" s="11"/>
      <c r="UUJ86" s="11"/>
      <c r="UUK86" s="11"/>
      <c r="UUL86" s="11"/>
      <c r="UUM86" s="11"/>
      <c r="UUN86" s="11"/>
      <c r="UUO86" s="11"/>
      <c r="UUP86" s="11"/>
      <c r="UUQ86" s="11"/>
      <c r="UUR86" s="11"/>
      <c r="UUS86" s="11"/>
      <c r="UUT86" s="11"/>
      <c r="UUU86" s="11"/>
      <c r="UUV86" s="11"/>
      <c r="UUW86" s="11"/>
      <c r="UUX86" s="11"/>
      <c r="UUY86" s="11"/>
      <c r="UUZ86" s="11"/>
      <c r="UVA86" s="11"/>
      <c r="UVB86" s="11"/>
      <c r="UVC86" s="11"/>
      <c r="UVD86" s="11"/>
      <c r="UVE86" s="11"/>
      <c r="UVF86" s="11"/>
      <c r="UVG86" s="11"/>
      <c r="UVH86" s="11"/>
      <c r="UVI86" s="11"/>
      <c r="UVJ86" s="11"/>
      <c r="UVK86" s="11"/>
      <c r="UVL86" s="11"/>
      <c r="UVM86" s="11"/>
      <c r="UVN86" s="11"/>
      <c r="UVO86" s="11"/>
      <c r="UVP86" s="11"/>
      <c r="UVQ86" s="11"/>
      <c r="UVR86" s="11"/>
      <c r="UVS86" s="11"/>
      <c r="UVT86" s="11"/>
      <c r="UVU86" s="11"/>
      <c r="UVV86" s="11"/>
      <c r="UVW86" s="11"/>
      <c r="UVX86" s="11"/>
      <c r="UVY86" s="11"/>
      <c r="UVZ86" s="11"/>
      <c r="UWA86" s="11"/>
      <c r="UWB86" s="11"/>
      <c r="UWC86" s="11"/>
      <c r="UWD86" s="11"/>
      <c r="UWE86" s="11"/>
      <c r="UWF86" s="11"/>
      <c r="UWG86" s="11"/>
      <c r="UWH86" s="11"/>
      <c r="UWI86" s="11"/>
      <c r="UWJ86" s="11"/>
      <c r="UWK86" s="11"/>
      <c r="UWL86" s="11"/>
      <c r="UWM86" s="11"/>
      <c r="UWN86" s="11"/>
      <c r="UWO86" s="11"/>
      <c r="UWP86" s="11"/>
      <c r="UWQ86" s="11"/>
      <c r="UWR86" s="11"/>
      <c r="UWS86" s="11"/>
      <c r="UWT86" s="11"/>
      <c r="UWU86" s="11"/>
      <c r="UWV86" s="11"/>
      <c r="UWW86" s="11"/>
      <c r="UWX86" s="11"/>
      <c r="UWY86" s="11"/>
      <c r="UWZ86" s="11"/>
      <c r="UXA86" s="11"/>
      <c r="UXB86" s="11"/>
      <c r="UXC86" s="11"/>
      <c r="UXD86" s="11"/>
      <c r="UXE86" s="11"/>
      <c r="UXF86" s="11"/>
      <c r="UXG86" s="11"/>
      <c r="UXH86" s="11"/>
      <c r="UXI86" s="11"/>
      <c r="UXJ86" s="11"/>
      <c r="UXK86" s="11"/>
      <c r="UXL86" s="11"/>
      <c r="UXM86" s="11"/>
      <c r="UXN86" s="11"/>
      <c r="UXO86" s="11"/>
      <c r="UXP86" s="11"/>
      <c r="UXQ86" s="11"/>
      <c r="UXR86" s="11"/>
      <c r="UXS86" s="11"/>
      <c r="UXT86" s="11"/>
      <c r="UXU86" s="11"/>
      <c r="UXV86" s="11"/>
      <c r="UXW86" s="11"/>
      <c r="UXX86" s="11"/>
      <c r="UXY86" s="11"/>
      <c r="UXZ86" s="11"/>
      <c r="UYA86" s="11"/>
      <c r="UYB86" s="11"/>
      <c r="UYC86" s="11"/>
      <c r="UYD86" s="11"/>
      <c r="UYE86" s="11"/>
      <c r="UYF86" s="11"/>
      <c r="UYG86" s="11"/>
      <c r="UYH86" s="11"/>
      <c r="UYI86" s="11"/>
      <c r="UYJ86" s="11"/>
      <c r="UYK86" s="11"/>
      <c r="UYL86" s="11"/>
      <c r="UYM86" s="11"/>
      <c r="UYN86" s="11"/>
      <c r="UYO86" s="11"/>
      <c r="UYP86" s="11"/>
      <c r="UYQ86" s="11"/>
      <c r="UYR86" s="11"/>
      <c r="UYS86" s="11"/>
      <c r="UYT86" s="11"/>
      <c r="UYU86" s="11"/>
      <c r="UYV86" s="11"/>
      <c r="UYW86" s="11"/>
      <c r="UYX86" s="11"/>
      <c r="UYY86" s="11"/>
      <c r="UYZ86" s="11"/>
      <c r="UZA86" s="11"/>
      <c r="UZB86" s="11"/>
      <c r="UZC86" s="11"/>
      <c r="UZD86" s="11"/>
      <c r="UZE86" s="11"/>
      <c r="UZF86" s="11"/>
      <c r="UZG86" s="11"/>
      <c r="UZH86" s="11"/>
      <c r="UZI86" s="11"/>
      <c r="UZJ86" s="11"/>
      <c r="UZK86" s="11"/>
      <c r="UZL86" s="11"/>
      <c r="UZM86" s="11"/>
      <c r="UZN86" s="11"/>
      <c r="UZO86" s="11"/>
      <c r="UZP86" s="11"/>
      <c r="UZQ86" s="11"/>
      <c r="UZR86" s="11"/>
      <c r="UZS86" s="11"/>
      <c r="UZT86" s="11"/>
      <c r="UZU86" s="11"/>
      <c r="UZV86" s="11"/>
      <c r="UZW86" s="11"/>
      <c r="UZX86" s="11"/>
      <c r="UZY86" s="11"/>
      <c r="UZZ86" s="11"/>
      <c r="VAA86" s="11"/>
      <c r="VAB86" s="11"/>
      <c r="VAC86" s="11"/>
      <c r="VAD86" s="11"/>
      <c r="VAE86" s="11"/>
      <c r="VAF86" s="11"/>
      <c r="VAG86" s="11"/>
      <c r="VAH86" s="11"/>
      <c r="VAI86" s="11"/>
      <c r="VAJ86" s="11"/>
      <c r="VAK86" s="11"/>
      <c r="VAL86" s="11"/>
      <c r="VAM86" s="11"/>
      <c r="VAN86" s="11"/>
      <c r="VAO86" s="11"/>
      <c r="VAP86" s="11"/>
      <c r="VAQ86" s="11"/>
      <c r="VAR86" s="11"/>
      <c r="VAS86" s="11"/>
      <c r="VAT86" s="11"/>
      <c r="VAU86" s="11"/>
      <c r="VAV86" s="11"/>
      <c r="VAW86" s="11"/>
      <c r="VAX86" s="11"/>
      <c r="VAY86" s="11"/>
      <c r="VAZ86" s="11"/>
      <c r="VBA86" s="11"/>
      <c r="VBB86" s="11"/>
      <c r="VBC86" s="11"/>
      <c r="VBD86" s="11"/>
      <c r="VBE86" s="11"/>
      <c r="VBF86" s="11"/>
      <c r="VBG86" s="11"/>
      <c r="VBH86" s="11"/>
      <c r="VBI86" s="11"/>
      <c r="VBJ86" s="11"/>
      <c r="VBK86" s="11"/>
      <c r="VBL86" s="11"/>
      <c r="VBM86" s="11"/>
      <c r="VBN86" s="11"/>
      <c r="VBO86" s="11"/>
      <c r="VBP86" s="11"/>
      <c r="VBQ86" s="11"/>
      <c r="VBR86" s="11"/>
      <c r="VBS86" s="11"/>
      <c r="VBT86" s="11"/>
      <c r="VBU86" s="11"/>
      <c r="VBV86" s="11"/>
      <c r="VBW86" s="11"/>
      <c r="VBX86" s="11"/>
      <c r="VBY86" s="11"/>
      <c r="VBZ86" s="11"/>
      <c r="VCA86" s="11"/>
      <c r="VCB86" s="11"/>
      <c r="VCC86" s="11"/>
      <c r="VCD86" s="11"/>
      <c r="VCE86" s="11"/>
      <c r="VCF86" s="11"/>
      <c r="VCG86" s="11"/>
      <c r="VCH86" s="11"/>
      <c r="VCI86" s="11"/>
      <c r="VCJ86" s="11"/>
      <c r="VCK86" s="11"/>
      <c r="VCL86" s="11"/>
      <c r="VCM86" s="11"/>
      <c r="VCN86" s="11"/>
      <c r="VCO86" s="11"/>
      <c r="VCP86" s="11"/>
      <c r="VCQ86" s="11"/>
      <c r="VCR86" s="11"/>
      <c r="VCS86" s="11"/>
      <c r="VCT86" s="11"/>
      <c r="VCU86" s="11"/>
      <c r="VCV86" s="11"/>
      <c r="VCW86" s="11"/>
      <c r="VCX86" s="11"/>
      <c r="VCY86" s="11"/>
      <c r="VCZ86" s="11"/>
      <c r="VDA86" s="11"/>
      <c r="VDB86" s="11"/>
      <c r="VDC86" s="11"/>
      <c r="VDD86" s="11"/>
      <c r="VDE86" s="11"/>
      <c r="VDF86" s="11"/>
      <c r="VDG86" s="11"/>
      <c r="VDH86" s="11"/>
      <c r="VDI86" s="11"/>
      <c r="VDJ86" s="11"/>
      <c r="VDK86" s="11"/>
      <c r="VDL86" s="11"/>
      <c r="VDM86" s="11"/>
      <c r="VDN86" s="11"/>
      <c r="VDO86" s="11"/>
      <c r="VDP86" s="11"/>
      <c r="VDQ86" s="11"/>
      <c r="VDR86" s="11"/>
      <c r="VDS86" s="11"/>
      <c r="VDT86" s="11"/>
      <c r="VDU86" s="11"/>
      <c r="VDV86" s="11"/>
      <c r="VDW86" s="11"/>
      <c r="VDX86" s="11"/>
      <c r="VDY86" s="11"/>
      <c r="VDZ86" s="11"/>
      <c r="VEA86" s="11"/>
      <c r="VEB86" s="11"/>
      <c r="VEC86" s="11"/>
      <c r="VED86" s="11"/>
      <c r="VEE86" s="11"/>
      <c r="VEF86" s="11"/>
      <c r="VEG86" s="11"/>
      <c r="VEH86" s="11"/>
      <c r="VEI86" s="11"/>
      <c r="VEJ86" s="11"/>
      <c r="VEK86" s="11"/>
      <c r="VEL86" s="11"/>
      <c r="VEM86" s="11"/>
      <c r="VEN86" s="11"/>
      <c r="VEO86" s="11"/>
      <c r="VEP86" s="11"/>
      <c r="VEQ86" s="11"/>
      <c r="VER86" s="11"/>
      <c r="VES86" s="11"/>
      <c r="VET86" s="11"/>
      <c r="VEU86" s="11"/>
      <c r="VEV86" s="11"/>
      <c r="VEW86" s="11"/>
      <c r="VEX86" s="11"/>
      <c r="VEY86" s="11"/>
      <c r="VEZ86" s="11"/>
      <c r="VFA86" s="11"/>
      <c r="VFB86" s="11"/>
      <c r="VFC86" s="11"/>
      <c r="VFD86" s="11"/>
      <c r="VFE86" s="11"/>
      <c r="VFF86" s="11"/>
      <c r="VFG86" s="11"/>
      <c r="VFH86" s="11"/>
      <c r="VFI86" s="11"/>
      <c r="VFJ86" s="11"/>
      <c r="VFK86" s="11"/>
      <c r="VFL86" s="11"/>
      <c r="VFM86" s="11"/>
      <c r="VFN86" s="11"/>
      <c r="VFO86" s="11"/>
      <c r="VFP86" s="11"/>
      <c r="VFQ86" s="11"/>
      <c r="VFR86" s="11"/>
      <c r="VFS86" s="11"/>
      <c r="VFT86" s="11"/>
      <c r="VFU86" s="11"/>
      <c r="VFV86" s="11"/>
      <c r="VFW86" s="11"/>
      <c r="VFX86" s="11"/>
      <c r="VFY86" s="11"/>
      <c r="VFZ86" s="11"/>
      <c r="VGA86" s="11"/>
      <c r="VGB86" s="11"/>
      <c r="VGC86" s="11"/>
      <c r="VGD86" s="11"/>
      <c r="VGE86" s="11"/>
      <c r="VGF86" s="11"/>
      <c r="VGG86" s="11"/>
      <c r="VGH86" s="11"/>
      <c r="VGI86" s="11"/>
      <c r="VGJ86" s="11"/>
      <c r="VGK86" s="11"/>
      <c r="VGL86" s="11"/>
      <c r="VGM86" s="11"/>
      <c r="VGN86" s="11"/>
      <c r="VGO86" s="11"/>
      <c r="VGP86" s="11"/>
      <c r="VGQ86" s="11"/>
      <c r="VGR86" s="11"/>
      <c r="VGS86" s="11"/>
      <c r="VGT86" s="11"/>
      <c r="VGU86" s="11"/>
      <c r="VGV86" s="11"/>
      <c r="VGW86" s="11"/>
      <c r="VGX86" s="11"/>
      <c r="VGY86" s="11"/>
      <c r="VGZ86" s="11"/>
      <c r="VHA86" s="11"/>
      <c r="VHB86" s="11"/>
      <c r="VHC86" s="11"/>
      <c r="VHD86" s="11"/>
      <c r="VHE86" s="11"/>
      <c r="VHF86" s="11"/>
      <c r="VHG86" s="11"/>
      <c r="VHH86" s="11"/>
      <c r="VHI86" s="11"/>
      <c r="VHJ86" s="11"/>
      <c r="VHK86" s="11"/>
      <c r="VHL86" s="11"/>
      <c r="VHM86" s="11"/>
      <c r="VHN86" s="11"/>
      <c r="VHO86" s="11"/>
      <c r="VHP86" s="11"/>
      <c r="VHQ86" s="11"/>
      <c r="VHR86" s="11"/>
      <c r="VHS86" s="11"/>
      <c r="VHT86" s="11"/>
      <c r="VHU86" s="11"/>
      <c r="VHV86" s="11"/>
      <c r="VHW86" s="11"/>
      <c r="VHX86" s="11"/>
      <c r="VHY86" s="11"/>
      <c r="VHZ86" s="11"/>
      <c r="VIA86" s="11"/>
      <c r="VIB86" s="11"/>
      <c r="VIC86" s="11"/>
      <c r="VID86" s="11"/>
      <c r="VIE86" s="11"/>
      <c r="VIF86" s="11"/>
      <c r="VIG86" s="11"/>
      <c r="VIH86" s="11"/>
      <c r="VII86" s="11"/>
      <c r="VIJ86" s="11"/>
      <c r="VIK86" s="11"/>
      <c r="VIL86" s="11"/>
      <c r="VIM86" s="11"/>
      <c r="VIN86" s="11"/>
      <c r="VIO86" s="11"/>
      <c r="VIP86" s="11"/>
      <c r="VIQ86" s="11"/>
      <c r="VIR86" s="11"/>
      <c r="VIS86" s="11"/>
      <c r="VIT86" s="11"/>
      <c r="VIU86" s="11"/>
      <c r="VIV86" s="11"/>
      <c r="VIW86" s="11"/>
      <c r="VIX86" s="11"/>
      <c r="VIY86" s="11"/>
      <c r="VIZ86" s="11"/>
      <c r="VJA86" s="11"/>
      <c r="VJB86" s="11"/>
      <c r="VJC86" s="11"/>
      <c r="VJD86" s="11"/>
      <c r="VJE86" s="11"/>
      <c r="VJF86" s="11"/>
      <c r="VJG86" s="11"/>
      <c r="VJH86" s="11"/>
      <c r="VJI86" s="11"/>
      <c r="VJJ86" s="11"/>
      <c r="VJK86" s="11"/>
      <c r="VJL86" s="11"/>
      <c r="VJM86" s="11"/>
      <c r="VJN86" s="11"/>
      <c r="VJO86" s="11"/>
      <c r="VJP86" s="11"/>
      <c r="VJQ86" s="11"/>
      <c r="VJR86" s="11"/>
      <c r="VJS86" s="11"/>
      <c r="VJT86" s="11"/>
      <c r="VJU86" s="11"/>
      <c r="VJV86" s="11"/>
      <c r="VJW86" s="11"/>
      <c r="VJX86" s="11"/>
      <c r="VJY86" s="11"/>
      <c r="VJZ86" s="11"/>
      <c r="VKA86" s="11"/>
      <c r="VKB86" s="11"/>
      <c r="VKC86" s="11"/>
      <c r="VKD86" s="11"/>
      <c r="VKE86" s="11"/>
      <c r="VKF86" s="11"/>
      <c r="VKG86" s="11"/>
      <c r="VKH86" s="11"/>
      <c r="VKI86" s="11"/>
      <c r="VKJ86" s="11"/>
      <c r="VKK86" s="11"/>
      <c r="VKL86" s="11"/>
      <c r="VKM86" s="11"/>
      <c r="VKN86" s="11"/>
      <c r="VKO86" s="11"/>
      <c r="VKP86" s="11"/>
      <c r="VKQ86" s="11"/>
      <c r="VKR86" s="11"/>
      <c r="VKS86" s="11"/>
      <c r="VKT86" s="11"/>
      <c r="VKU86" s="11"/>
      <c r="VKV86" s="11"/>
      <c r="VKW86" s="11"/>
      <c r="VKX86" s="11"/>
      <c r="VKY86" s="11"/>
      <c r="VKZ86" s="11"/>
      <c r="VLA86" s="11"/>
      <c r="VLB86" s="11"/>
      <c r="VLC86" s="11"/>
      <c r="VLD86" s="11"/>
      <c r="VLE86" s="11"/>
      <c r="VLF86" s="11"/>
      <c r="VLG86" s="11"/>
      <c r="VLH86" s="11"/>
      <c r="VLI86" s="11"/>
      <c r="VLJ86" s="11"/>
      <c r="VLK86" s="11"/>
      <c r="VLL86" s="11"/>
      <c r="VLM86" s="11"/>
      <c r="VLN86" s="11"/>
      <c r="VLO86" s="11"/>
      <c r="VLP86" s="11"/>
      <c r="VLQ86" s="11"/>
      <c r="VLR86" s="11"/>
      <c r="VLS86" s="11"/>
      <c r="VLT86" s="11"/>
      <c r="VLU86" s="11"/>
      <c r="VLV86" s="11"/>
      <c r="VLW86" s="11"/>
      <c r="VLX86" s="11"/>
      <c r="VLY86" s="11"/>
      <c r="VLZ86" s="11"/>
      <c r="VMA86" s="11"/>
      <c r="VMB86" s="11"/>
      <c r="VMC86" s="11"/>
      <c r="VMD86" s="11"/>
      <c r="VME86" s="11"/>
      <c r="VMF86" s="11"/>
      <c r="VMG86" s="11"/>
      <c r="VMH86" s="11"/>
      <c r="VMI86" s="11"/>
      <c r="VMJ86" s="11"/>
      <c r="VMK86" s="11"/>
      <c r="VML86" s="11"/>
      <c r="VMM86" s="11"/>
      <c r="VMN86" s="11"/>
      <c r="VMO86" s="11"/>
      <c r="VMP86" s="11"/>
      <c r="VMQ86" s="11"/>
      <c r="VMR86" s="11"/>
      <c r="VMS86" s="11"/>
      <c r="VMT86" s="11"/>
      <c r="VMU86" s="11"/>
      <c r="VMV86" s="11"/>
      <c r="VMW86" s="11"/>
      <c r="VMX86" s="11"/>
      <c r="VMY86" s="11"/>
      <c r="VMZ86" s="11"/>
      <c r="VNA86" s="11"/>
      <c r="VNB86" s="11"/>
      <c r="VNC86" s="11"/>
      <c r="VND86" s="11"/>
      <c r="VNE86" s="11"/>
      <c r="VNF86" s="11"/>
      <c r="VNG86" s="11"/>
      <c r="VNH86" s="11"/>
      <c r="VNI86" s="11"/>
      <c r="VNJ86" s="11"/>
      <c r="VNK86" s="11"/>
      <c r="VNL86" s="11"/>
      <c r="VNM86" s="11"/>
      <c r="VNN86" s="11"/>
      <c r="VNO86" s="11"/>
      <c r="VNP86" s="11"/>
      <c r="VNQ86" s="11"/>
      <c r="VNR86" s="11"/>
      <c r="VNS86" s="11"/>
      <c r="VNT86" s="11"/>
      <c r="VNU86" s="11"/>
      <c r="VNV86" s="11"/>
      <c r="VNW86" s="11"/>
      <c r="VNX86" s="11"/>
      <c r="VNY86" s="11"/>
      <c r="VNZ86" s="11"/>
      <c r="VOA86" s="11"/>
      <c r="VOB86" s="11"/>
      <c r="VOC86" s="11"/>
      <c r="VOD86" s="11"/>
      <c r="VOE86" s="11"/>
      <c r="VOF86" s="11"/>
      <c r="VOG86" s="11"/>
      <c r="VOH86" s="11"/>
      <c r="VOI86" s="11"/>
      <c r="VOJ86" s="11"/>
      <c r="VOK86" s="11"/>
      <c r="VOL86" s="11"/>
      <c r="VOM86" s="11"/>
      <c r="VON86" s="11"/>
      <c r="VOO86" s="11"/>
      <c r="VOP86" s="11"/>
      <c r="VOQ86" s="11"/>
      <c r="VOR86" s="11"/>
      <c r="VOS86" s="11"/>
      <c r="VOT86" s="11"/>
      <c r="VOU86" s="11"/>
      <c r="VOV86" s="11"/>
      <c r="VOW86" s="11"/>
      <c r="VOX86" s="11"/>
      <c r="VOY86" s="11"/>
      <c r="VOZ86" s="11"/>
      <c r="VPA86" s="11"/>
      <c r="VPB86" s="11"/>
      <c r="VPC86" s="11"/>
      <c r="VPD86" s="11"/>
      <c r="VPE86" s="11"/>
      <c r="VPF86" s="11"/>
      <c r="VPG86" s="11"/>
      <c r="VPH86" s="11"/>
      <c r="VPI86" s="11"/>
      <c r="VPJ86" s="11"/>
      <c r="VPK86" s="11"/>
      <c r="VPL86" s="11"/>
      <c r="VPM86" s="11"/>
      <c r="VPN86" s="11"/>
      <c r="VPO86" s="11"/>
      <c r="VPP86" s="11"/>
      <c r="VPQ86" s="11"/>
      <c r="VPR86" s="11"/>
      <c r="VPS86" s="11"/>
      <c r="VPT86" s="11"/>
      <c r="VPU86" s="11"/>
      <c r="VPV86" s="11"/>
      <c r="VPW86" s="11"/>
      <c r="VPX86" s="11"/>
      <c r="VPY86" s="11"/>
      <c r="VPZ86" s="11"/>
      <c r="VQA86" s="11"/>
      <c r="VQB86" s="11"/>
      <c r="VQC86" s="11"/>
      <c r="VQD86" s="11"/>
      <c r="VQE86" s="11"/>
      <c r="VQF86" s="11"/>
      <c r="VQG86" s="11"/>
      <c r="VQH86" s="11"/>
      <c r="VQI86" s="11"/>
      <c r="VQJ86" s="11"/>
      <c r="VQK86" s="11"/>
      <c r="VQL86" s="11"/>
      <c r="VQM86" s="11"/>
      <c r="VQN86" s="11"/>
      <c r="VQO86" s="11"/>
      <c r="VQP86" s="11"/>
      <c r="VQQ86" s="11"/>
      <c r="VQR86" s="11"/>
      <c r="VQS86" s="11"/>
      <c r="VQT86" s="11"/>
      <c r="VQU86" s="11"/>
      <c r="VQV86" s="11"/>
      <c r="VQW86" s="11"/>
      <c r="VQX86" s="11"/>
      <c r="VQY86" s="11"/>
      <c r="VQZ86" s="11"/>
      <c r="VRA86" s="11"/>
      <c r="VRB86" s="11"/>
      <c r="VRC86" s="11"/>
      <c r="VRD86" s="11"/>
      <c r="VRE86" s="11"/>
      <c r="VRF86" s="11"/>
      <c r="VRG86" s="11"/>
      <c r="VRH86" s="11"/>
      <c r="VRI86" s="11"/>
      <c r="VRJ86" s="11"/>
      <c r="VRK86" s="11"/>
      <c r="VRL86" s="11"/>
      <c r="VRM86" s="11"/>
      <c r="VRN86" s="11"/>
      <c r="VRO86" s="11"/>
      <c r="VRP86" s="11"/>
      <c r="VRQ86" s="11"/>
      <c r="VRR86" s="11"/>
      <c r="VRS86" s="11"/>
      <c r="VRT86" s="11"/>
      <c r="VRU86" s="11"/>
      <c r="VRV86" s="11"/>
      <c r="VRW86" s="11"/>
      <c r="VRX86" s="11"/>
      <c r="VRY86" s="11"/>
      <c r="VRZ86" s="11"/>
      <c r="VSA86" s="11"/>
      <c r="VSB86" s="11"/>
      <c r="VSC86" s="11"/>
      <c r="VSD86" s="11"/>
      <c r="VSE86" s="11"/>
      <c r="VSF86" s="11"/>
      <c r="VSG86" s="11"/>
      <c r="VSH86" s="11"/>
      <c r="VSI86" s="11"/>
      <c r="VSJ86" s="11"/>
      <c r="VSK86" s="11"/>
      <c r="VSL86" s="11"/>
      <c r="VSM86" s="11"/>
      <c r="VSN86" s="11"/>
      <c r="VSO86" s="11"/>
      <c r="VSP86" s="11"/>
      <c r="VSQ86" s="11"/>
      <c r="VSR86" s="11"/>
      <c r="VSS86" s="11"/>
      <c r="VST86" s="11"/>
      <c r="VSU86" s="11"/>
      <c r="VSV86" s="11"/>
      <c r="VSW86" s="11"/>
      <c r="VSX86" s="11"/>
      <c r="VSY86" s="11"/>
      <c r="VSZ86" s="11"/>
      <c r="VTA86" s="11"/>
      <c r="VTB86" s="11"/>
      <c r="VTC86" s="11"/>
      <c r="VTD86" s="11"/>
      <c r="VTE86" s="11"/>
      <c r="VTF86" s="11"/>
      <c r="VTG86" s="11"/>
      <c r="VTH86" s="11"/>
      <c r="VTI86" s="11"/>
      <c r="VTJ86" s="11"/>
      <c r="VTK86" s="11"/>
      <c r="VTL86" s="11"/>
      <c r="VTM86" s="11"/>
      <c r="VTN86" s="11"/>
      <c r="VTO86" s="11"/>
      <c r="VTP86" s="11"/>
      <c r="VTQ86" s="11"/>
      <c r="VTR86" s="11"/>
      <c r="VTS86" s="11"/>
      <c r="VTT86" s="11"/>
      <c r="VTU86" s="11"/>
      <c r="VTV86" s="11"/>
      <c r="VTW86" s="11"/>
      <c r="VTX86" s="11"/>
      <c r="VTY86" s="11"/>
      <c r="VTZ86" s="11"/>
      <c r="VUA86" s="11"/>
      <c r="VUB86" s="11"/>
      <c r="VUC86" s="11"/>
      <c r="VUD86" s="11"/>
      <c r="VUE86" s="11"/>
      <c r="VUF86" s="11"/>
      <c r="VUG86" s="11"/>
      <c r="VUH86" s="11"/>
      <c r="VUI86" s="11"/>
      <c r="VUJ86" s="11"/>
      <c r="VUK86" s="11"/>
      <c r="VUL86" s="11"/>
      <c r="VUM86" s="11"/>
      <c r="VUN86" s="11"/>
      <c r="VUO86" s="11"/>
      <c r="VUP86" s="11"/>
      <c r="VUQ86" s="11"/>
      <c r="VUR86" s="11"/>
      <c r="VUS86" s="11"/>
      <c r="VUT86" s="11"/>
      <c r="VUU86" s="11"/>
      <c r="VUV86" s="11"/>
      <c r="VUW86" s="11"/>
      <c r="VUX86" s="11"/>
      <c r="VUY86" s="11"/>
      <c r="VUZ86" s="11"/>
      <c r="VVA86" s="11"/>
      <c r="VVB86" s="11"/>
      <c r="VVC86" s="11"/>
      <c r="VVD86" s="11"/>
      <c r="VVE86" s="11"/>
      <c r="VVF86" s="11"/>
      <c r="VVG86" s="11"/>
      <c r="VVH86" s="11"/>
      <c r="VVI86" s="11"/>
      <c r="VVJ86" s="11"/>
      <c r="VVK86" s="11"/>
      <c r="VVL86" s="11"/>
      <c r="VVM86" s="11"/>
      <c r="VVN86" s="11"/>
      <c r="VVO86" s="11"/>
      <c r="VVP86" s="11"/>
      <c r="VVQ86" s="11"/>
      <c r="VVR86" s="11"/>
      <c r="VVS86" s="11"/>
      <c r="VVT86" s="11"/>
      <c r="VVU86" s="11"/>
      <c r="VVV86" s="11"/>
      <c r="VVW86" s="11"/>
      <c r="VVX86" s="11"/>
      <c r="VVY86" s="11"/>
      <c r="VVZ86" s="11"/>
      <c r="VWA86" s="11"/>
      <c r="VWB86" s="11"/>
      <c r="VWC86" s="11"/>
      <c r="VWD86" s="11"/>
      <c r="VWE86" s="11"/>
      <c r="VWF86" s="11"/>
      <c r="VWG86" s="11"/>
      <c r="VWH86" s="11"/>
      <c r="VWI86" s="11"/>
      <c r="VWJ86" s="11"/>
      <c r="VWK86" s="11"/>
      <c r="VWL86" s="11"/>
      <c r="VWM86" s="11"/>
      <c r="VWN86" s="11"/>
      <c r="VWO86" s="11"/>
      <c r="VWP86" s="11"/>
      <c r="VWQ86" s="11"/>
      <c r="VWR86" s="11"/>
      <c r="VWS86" s="11"/>
      <c r="VWT86" s="11"/>
      <c r="VWU86" s="11"/>
      <c r="VWV86" s="11"/>
      <c r="VWW86" s="11"/>
      <c r="VWX86" s="11"/>
      <c r="VWY86" s="11"/>
      <c r="VWZ86" s="11"/>
      <c r="VXA86" s="11"/>
      <c r="VXB86" s="11"/>
      <c r="VXC86" s="11"/>
      <c r="VXD86" s="11"/>
      <c r="VXE86" s="11"/>
      <c r="VXF86" s="11"/>
      <c r="VXG86" s="11"/>
      <c r="VXH86" s="11"/>
      <c r="VXI86" s="11"/>
      <c r="VXJ86" s="11"/>
      <c r="VXK86" s="11"/>
      <c r="VXL86" s="11"/>
      <c r="VXM86" s="11"/>
      <c r="VXN86" s="11"/>
      <c r="VXO86" s="11"/>
      <c r="VXP86" s="11"/>
      <c r="VXQ86" s="11"/>
      <c r="VXR86" s="11"/>
      <c r="VXS86" s="11"/>
      <c r="VXT86" s="11"/>
      <c r="VXU86" s="11"/>
      <c r="VXV86" s="11"/>
      <c r="VXW86" s="11"/>
      <c r="VXX86" s="11"/>
      <c r="VXY86" s="11"/>
      <c r="VXZ86" s="11"/>
      <c r="VYA86" s="11"/>
      <c r="VYB86" s="11"/>
      <c r="VYC86" s="11"/>
      <c r="VYD86" s="11"/>
      <c r="VYE86" s="11"/>
      <c r="VYF86" s="11"/>
      <c r="VYG86" s="11"/>
      <c r="VYH86" s="11"/>
      <c r="VYI86" s="11"/>
      <c r="VYJ86" s="11"/>
      <c r="VYK86" s="11"/>
      <c r="VYL86" s="11"/>
      <c r="VYM86" s="11"/>
      <c r="VYN86" s="11"/>
      <c r="VYO86" s="11"/>
      <c r="VYP86" s="11"/>
      <c r="VYQ86" s="11"/>
      <c r="VYR86" s="11"/>
      <c r="VYS86" s="11"/>
      <c r="VYT86" s="11"/>
      <c r="VYU86" s="11"/>
      <c r="VYV86" s="11"/>
      <c r="VYW86" s="11"/>
      <c r="VYX86" s="11"/>
      <c r="VYY86" s="11"/>
      <c r="VYZ86" s="11"/>
      <c r="VZA86" s="11"/>
      <c r="VZB86" s="11"/>
      <c r="VZC86" s="11"/>
      <c r="VZD86" s="11"/>
      <c r="VZE86" s="11"/>
      <c r="VZF86" s="11"/>
      <c r="VZG86" s="11"/>
      <c r="VZH86" s="11"/>
      <c r="VZI86" s="11"/>
      <c r="VZJ86" s="11"/>
      <c r="VZK86" s="11"/>
      <c r="VZL86" s="11"/>
      <c r="VZM86" s="11"/>
      <c r="VZN86" s="11"/>
      <c r="VZO86" s="11"/>
      <c r="VZP86" s="11"/>
      <c r="VZQ86" s="11"/>
      <c r="VZR86" s="11"/>
      <c r="VZS86" s="11"/>
      <c r="VZT86" s="11"/>
      <c r="VZU86" s="11"/>
      <c r="VZV86" s="11"/>
      <c r="VZW86" s="11"/>
      <c r="VZX86" s="11"/>
      <c r="VZY86" s="11"/>
      <c r="VZZ86" s="11"/>
      <c r="WAA86" s="11"/>
      <c r="WAB86" s="11"/>
      <c r="WAC86" s="11"/>
      <c r="WAD86" s="11"/>
      <c r="WAE86" s="11"/>
      <c r="WAF86" s="11"/>
      <c r="WAG86" s="11"/>
      <c r="WAH86" s="11"/>
      <c r="WAI86" s="11"/>
      <c r="WAJ86" s="11"/>
      <c r="WAK86" s="11"/>
      <c r="WAL86" s="11"/>
      <c r="WAM86" s="11"/>
      <c r="WAN86" s="11"/>
      <c r="WAO86" s="11"/>
      <c r="WAP86" s="11"/>
      <c r="WAQ86" s="11"/>
      <c r="WAR86" s="11"/>
      <c r="WAS86" s="11"/>
      <c r="WAT86" s="11"/>
      <c r="WAU86" s="11"/>
      <c r="WAV86" s="11"/>
      <c r="WAW86" s="11"/>
      <c r="WAX86" s="11"/>
      <c r="WAY86" s="11"/>
      <c r="WAZ86" s="11"/>
      <c r="WBA86" s="11"/>
      <c r="WBB86" s="11"/>
      <c r="WBC86" s="11"/>
      <c r="WBD86" s="11"/>
      <c r="WBE86" s="11"/>
      <c r="WBF86" s="11"/>
      <c r="WBG86" s="11"/>
      <c r="WBH86" s="11"/>
      <c r="WBI86" s="11"/>
      <c r="WBJ86" s="11"/>
      <c r="WBK86" s="11"/>
      <c r="WBL86" s="11"/>
      <c r="WBM86" s="11"/>
      <c r="WBN86" s="11"/>
      <c r="WBO86" s="11"/>
      <c r="WBP86" s="11"/>
      <c r="WBQ86" s="11"/>
      <c r="WBR86" s="11"/>
      <c r="WBS86" s="11"/>
      <c r="WBT86" s="11"/>
      <c r="WBU86" s="11"/>
      <c r="WBV86" s="11"/>
      <c r="WBW86" s="11"/>
      <c r="WBX86" s="11"/>
      <c r="WBY86" s="11"/>
      <c r="WBZ86" s="11"/>
      <c r="WCA86" s="11"/>
      <c r="WCB86" s="11"/>
      <c r="WCC86" s="11"/>
      <c r="WCD86" s="11"/>
      <c r="WCE86" s="11"/>
      <c r="WCF86" s="11"/>
      <c r="WCG86" s="11"/>
      <c r="WCH86" s="11"/>
      <c r="WCI86" s="11"/>
      <c r="WCJ86" s="11"/>
      <c r="WCK86" s="11"/>
      <c r="WCL86" s="11"/>
      <c r="WCM86" s="11"/>
      <c r="WCN86" s="11"/>
      <c r="WCO86" s="11"/>
      <c r="WCP86" s="11"/>
      <c r="WCQ86" s="11"/>
      <c r="WCR86" s="11"/>
      <c r="WCS86" s="11"/>
      <c r="WCT86" s="11"/>
      <c r="WCU86" s="11"/>
      <c r="WCV86" s="11"/>
      <c r="WCW86" s="11"/>
      <c r="WCX86" s="11"/>
      <c r="WCY86" s="11"/>
      <c r="WCZ86" s="11"/>
      <c r="WDA86" s="11"/>
      <c r="WDB86" s="11"/>
      <c r="WDC86" s="11"/>
      <c r="WDD86" s="11"/>
      <c r="WDE86" s="11"/>
      <c r="WDF86" s="11"/>
      <c r="WDG86" s="11"/>
      <c r="WDH86" s="11"/>
      <c r="WDI86" s="11"/>
      <c r="WDJ86" s="11"/>
      <c r="WDK86" s="11"/>
      <c r="WDL86" s="11"/>
      <c r="WDM86" s="11"/>
      <c r="WDN86" s="11"/>
      <c r="WDO86" s="11"/>
      <c r="WDP86" s="11"/>
      <c r="WDQ86" s="11"/>
      <c r="WDR86" s="11"/>
      <c r="WDS86" s="11"/>
      <c r="WDT86" s="11"/>
      <c r="WDU86" s="11"/>
      <c r="WDV86" s="11"/>
      <c r="WDW86" s="11"/>
      <c r="WDX86" s="11"/>
      <c r="WDY86" s="11"/>
      <c r="WDZ86" s="11"/>
      <c r="WEA86" s="11"/>
      <c r="WEB86" s="11"/>
      <c r="WEC86" s="11"/>
      <c r="WED86" s="11"/>
      <c r="WEE86" s="11"/>
      <c r="WEF86" s="11"/>
      <c r="WEG86" s="11"/>
      <c r="WEH86" s="11"/>
      <c r="WEI86" s="11"/>
      <c r="WEJ86" s="11"/>
      <c r="WEK86" s="11"/>
      <c r="WEL86" s="11"/>
      <c r="WEM86" s="11"/>
      <c r="WEN86" s="11"/>
      <c r="WEO86" s="11"/>
      <c r="WEP86" s="11"/>
      <c r="WEQ86" s="11"/>
      <c r="WER86" s="11"/>
      <c r="WES86" s="11"/>
      <c r="WET86" s="11"/>
      <c r="WEU86" s="11"/>
      <c r="WEV86" s="11"/>
      <c r="WEW86" s="11"/>
      <c r="WEX86" s="11"/>
      <c r="WEY86" s="11"/>
      <c r="WEZ86" s="11"/>
      <c r="WFA86" s="11"/>
      <c r="WFB86" s="11"/>
      <c r="WFC86" s="11"/>
      <c r="WFD86" s="11"/>
      <c r="WFE86" s="11"/>
      <c r="WFF86" s="11"/>
      <c r="WFG86" s="11"/>
      <c r="WFH86" s="11"/>
      <c r="WFI86" s="11"/>
      <c r="WFJ86" s="11"/>
      <c r="WFK86" s="11"/>
      <c r="WFL86" s="11"/>
      <c r="WFM86" s="11"/>
      <c r="WFN86" s="11"/>
      <c r="WFO86" s="11"/>
      <c r="WFP86" s="11"/>
      <c r="WFQ86" s="11"/>
      <c r="WFR86" s="11"/>
      <c r="WFS86" s="11"/>
      <c r="WFT86" s="11"/>
      <c r="WFU86" s="11"/>
      <c r="WFV86" s="11"/>
      <c r="WFW86" s="11"/>
      <c r="WFX86" s="11"/>
      <c r="WFY86" s="11"/>
      <c r="WFZ86" s="11"/>
      <c r="WGA86" s="11"/>
      <c r="WGB86" s="11"/>
      <c r="WGC86" s="11"/>
      <c r="WGD86" s="11"/>
      <c r="WGE86" s="11"/>
      <c r="WGF86" s="11"/>
      <c r="WGG86" s="11"/>
      <c r="WGH86" s="11"/>
      <c r="WGI86" s="11"/>
      <c r="WGJ86" s="11"/>
      <c r="WGK86" s="11"/>
      <c r="WGL86" s="11"/>
      <c r="WGM86" s="11"/>
      <c r="WGN86" s="11"/>
      <c r="WGO86" s="11"/>
      <c r="WGP86" s="11"/>
      <c r="WGQ86" s="11"/>
      <c r="WGR86" s="11"/>
      <c r="WGS86" s="11"/>
      <c r="WGT86" s="11"/>
      <c r="WGU86" s="11"/>
      <c r="WGV86" s="11"/>
      <c r="WGW86" s="11"/>
      <c r="WGX86" s="11"/>
      <c r="WGY86" s="11"/>
      <c r="WGZ86" s="11"/>
      <c r="WHA86" s="11"/>
      <c r="WHB86" s="11"/>
      <c r="WHC86" s="11"/>
      <c r="WHD86" s="11"/>
      <c r="WHE86" s="11"/>
      <c r="WHF86" s="11"/>
      <c r="WHG86" s="11"/>
      <c r="WHH86" s="11"/>
      <c r="WHI86" s="11"/>
      <c r="WHJ86" s="11"/>
      <c r="WHK86" s="11"/>
      <c r="WHL86" s="11"/>
      <c r="WHM86" s="11"/>
      <c r="WHN86" s="11"/>
      <c r="WHO86" s="11"/>
      <c r="WHP86" s="11"/>
      <c r="WHQ86" s="11"/>
      <c r="WHR86" s="11"/>
      <c r="WHS86" s="11"/>
      <c r="WHT86" s="11"/>
      <c r="WHU86" s="11"/>
      <c r="WHV86" s="11"/>
      <c r="WHW86" s="11"/>
      <c r="WHX86" s="11"/>
      <c r="WHY86" s="11"/>
      <c r="WHZ86" s="11"/>
      <c r="WIA86" s="11"/>
      <c r="WIB86" s="11"/>
      <c r="WIC86" s="11"/>
      <c r="WID86" s="11"/>
      <c r="WIE86" s="11"/>
      <c r="WIF86" s="11"/>
      <c r="WIG86" s="11"/>
      <c r="WIH86" s="11"/>
      <c r="WII86" s="11"/>
      <c r="WIJ86" s="11"/>
      <c r="WIK86" s="11"/>
      <c r="WIL86" s="11"/>
      <c r="WIM86" s="11"/>
      <c r="WIN86" s="11"/>
      <c r="WIO86" s="11"/>
      <c r="WIP86" s="11"/>
      <c r="WIQ86" s="11"/>
      <c r="WIR86" s="11"/>
      <c r="WIS86" s="11"/>
      <c r="WIT86" s="11"/>
      <c r="WIU86" s="11"/>
      <c r="WIV86" s="11"/>
      <c r="WIW86" s="11"/>
      <c r="WIX86" s="11"/>
      <c r="WIY86" s="11"/>
      <c r="WIZ86" s="11"/>
      <c r="WJA86" s="11"/>
      <c r="WJB86" s="11"/>
      <c r="WJC86" s="11"/>
      <c r="WJD86" s="11"/>
      <c r="WJE86" s="11"/>
      <c r="WJF86" s="11"/>
      <c r="WJG86" s="11"/>
      <c r="WJH86" s="11"/>
      <c r="WJI86" s="11"/>
      <c r="WJJ86" s="11"/>
      <c r="WJK86" s="11"/>
      <c r="WJL86" s="11"/>
      <c r="WJM86" s="11"/>
      <c r="WJN86" s="11"/>
      <c r="WJO86" s="11"/>
      <c r="WJP86" s="11"/>
      <c r="WJQ86" s="11"/>
      <c r="WJR86" s="11"/>
      <c r="WJS86" s="11"/>
      <c r="WJT86" s="11"/>
      <c r="WJU86" s="11"/>
      <c r="WJV86" s="11"/>
      <c r="WJW86" s="11"/>
      <c r="WJX86" s="11"/>
      <c r="WJY86" s="11"/>
      <c r="WJZ86" s="11"/>
      <c r="WKA86" s="11"/>
      <c r="WKB86" s="11"/>
      <c r="WKC86" s="11"/>
      <c r="WKD86" s="11"/>
      <c r="WKE86" s="11"/>
      <c r="WKF86" s="11"/>
      <c r="WKG86" s="11"/>
      <c r="WKH86" s="11"/>
      <c r="WKI86" s="11"/>
      <c r="WKJ86" s="11"/>
      <c r="WKK86" s="11"/>
      <c r="WKL86" s="11"/>
      <c r="WKM86" s="11"/>
      <c r="WKN86" s="11"/>
      <c r="WKO86" s="11"/>
      <c r="WKP86" s="11"/>
      <c r="WKQ86" s="11"/>
      <c r="WKR86" s="11"/>
      <c r="WKS86" s="11"/>
      <c r="WKT86" s="11"/>
      <c r="WKU86" s="11"/>
      <c r="WKV86" s="11"/>
      <c r="WKW86" s="11"/>
      <c r="WKX86" s="11"/>
      <c r="WKY86" s="11"/>
      <c r="WKZ86" s="11"/>
      <c r="WLA86" s="11"/>
      <c r="WLB86" s="11"/>
      <c r="WLC86" s="11"/>
      <c r="WLD86" s="11"/>
      <c r="WLE86" s="11"/>
      <c r="WLF86" s="11"/>
      <c r="WLG86" s="11"/>
      <c r="WLH86" s="11"/>
      <c r="WLI86" s="11"/>
      <c r="WLJ86" s="11"/>
      <c r="WLK86" s="11"/>
      <c r="WLL86" s="11"/>
      <c r="WLM86" s="11"/>
      <c r="WLN86" s="11"/>
      <c r="WLO86" s="11"/>
      <c r="WLP86" s="11"/>
      <c r="WLQ86" s="11"/>
      <c r="WLR86" s="11"/>
      <c r="WLS86" s="11"/>
      <c r="WLT86" s="11"/>
      <c r="WLU86" s="11"/>
      <c r="WLV86" s="11"/>
      <c r="WLW86" s="11"/>
      <c r="WLX86" s="11"/>
      <c r="WLY86" s="11"/>
      <c r="WLZ86" s="11"/>
      <c r="WMA86" s="11"/>
      <c r="WMB86" s="11"/>
      <c r="WMC86" s="11"/>
      <c r="WMD86" s="11"/>
      <c r="WME86" s="11"/>
      <c r="WMF86" s="11"/>
      <c r="WMG86" s="11"/>
      <c r="WMH86" s="11"/>
      <c r="WMI86" s="11"/>
      <c r="WMJ86" s="11"/>
      <c r="WMK86" s="11"/>
      <c r="WML86" s="11"/>
      <c r="WMM86" s="11"/>
      <c r="WMN86" s="11"/>
      <c r="WMO86" s="11"/>
      <c r="WMP86" s="11"/>
      <c r="WMQ86" s="11"/>
      <c r="WMR86" s="11"/>
      <c r="WMS86" s="11"/>
      <c r="WMT86" s="11"/>
      <c r="WMU86" s="11"/>
      <c r="WMV86" s="11"/>
      <c r="WMW86" s="11"/>
      <c r="WMX86" s="11"/>
      <c r="WMY86" s="11"/>
      <c r="WMZ86" s="11"/>
      <c r="WNA86" s="11"/>
      <c r="WNB86" s="11"/>
      <c r="WNC86" s="11"/>
      <c r="WND86" s="11"/>
      <c r="WNE86" s="11"/>
      <c r="WNF86" s="11"/>
      <c r="WNG86" s="11"/>
      <c r="WNH86" s="11"/>
      <c r="WNI86" s="11"/>
      <c r="WNJ86" s="11"/>
      <c r="WNK86" s="11"/>
      <c r="WNL86" s="11"/>
      <c r="WNM86" s="11"/>
      <c r="WNN86" s="11"/>
      <c r="WNO86" s="11"/>
      <c r="WNP86" s="11"/>
      <c r="WNQ86" s="11"/>
      <c r="WNR86" s="11"/>
      <c r="WNS86" s="11"/>
      <c r="WNT86" s="11"/>
      <c r="WNU86" s="11"/>
      <c r="WNV86" s="11"/>
      <c r="WNW86" s="11"/>
      <c r="WNX86" s="11"/>
      <c r="WNY86" s="11"/>
      <c r="WNZ86" s="11"/>
      <c r="WOA86" s="11"/>
      <c r="WOB86" s="11"/>
      <c r="WOC86" s="11"/>
      <c r="WOD86" s="11"/>
      <c r="WOE86" s="11"/>
      <c r="WOF86" s="11"/>
      <c r="WOG86" s="11"/>
      <c r="WOH86" s="11"/>
      <c r="WOI86" s="11"/>
      <c r="WOJ86" s="11"/>
      <c r="WOK86" s="11"/>
      <c r="WOL86" s="11"/>
      <c r="WOM86" s="11"/>
      <c r="WON86" s="11"/>
      <c r="WOO86" s="11"/>
      <c r="WOP86" s="11"/>
      <c r="WOQ86" s="11"/>
      <c r="WOR86" s="11"/>
      <c r="WOS86" s="11"/>
      <c r="WOT86" s="11"/>
      <c r="WOU86" s="11"/>
      <c r="WOV86" s="11"/>
      <c r="WOW86" s="11"/>
      <c r="WOX86" s="11"/>
      <c r="WOY86" s="11"/>
      <c r="WOZ86" s="11"/>
      <c r="WPA86" s="11"/>
      <c r="WPB86" s="11"/>
      <c r="WPC86" s="11"/>
      <c r="WPD86" s="11"/>
      <c r="WPE86" s="11"/>
      <c r="WPF86" s="11"/>
      <c r="WPG86" s="11"/>
      <c r="WPH86" s="11"/>
      <c r="WPI86" s="11"/>
      <c r="WPJ86" s="11"/>
      <c r="WPK86" s="11"/>
      <c r="WPL86" s="11"/>
      <c r="WPM86" s="11"/>
      <c r="WPN86" s="11"/>
      <c r="WPO86" s="11"/>
      <c r="WPP86" s="11"/>
      <c r="WPQ86" s="11"/>
      <c r="WPR86" s="11"/>
      <c r="WPS86" s="11"/>
      <c r="WPT86" s="11"/>
      <c r="WPU86" s="11"/>
      <c r="WPV86" s="11"/>
      <c r="WPW86" s="11"/>
      <c r="WPX86" s="11"/>
      <c r="WPY86" s="11"/>
      <c r="WPZ86" s="11"/>
      <c r="WQA86" s="11"/>
      <c r="WQB86" s="11"/>
      <c r="WQC86" s="11"/>
      <c r="WQD86" s="11"/>
      <c r="WQE86" s="11"/>
      <c r="WQF86" s="11"/>
      <c r="WQG86" s="11"/>
      <c r="WQH86" s="11"/>
      <c r="WQI86" s="11"/>
      <c r="WQJ86" s="11"/>
      <c r="WQK86" s="11"/>
      <c r="WQL86" s="11"/>
      <c r="WQM86" s="11"/>
      <c r="WQN86" s="11"/>
      <c r="WQO86" s="11"/>
      <c r="WQP86" s="11"/>
      <c r="WQQ86" s="11"/>
      <c r="WQR86" s="11"/>
      <c r="WQS86" s="11"/>
      <c r="WQT86" s="11"/>
      <c r="WQU86" s="11"/>
      <c r="WQV86" s="11"/>
      <c r="WQW86" s="11"/>
      <c r="WQX86" s="11"/>
      <c r="WQY86" s="11"/>
      <c r="WQZ86" s="11"/>
      <c r="WRA86" s="11"/>
      <c r="WRB86" s="11"/>
      <c r="WRC86" s="11"/>
      <c r="WRD86" s="11"/>
      <c r="WRE86" s="11"/>
      <c r="WRF86" s="11"/>
      <c r="WRG86" s="11"/>
      <c r="WRH86" s="11"/>
      <c r="WRI86" s="11"/>
      <c r="WRJ86" s="11"/>
      <c r="WRK86" s="11"/>
      <c r="WRL86" s="11"/>
      <c r="WRM86" s="11"/>
      <c r="WRN86" s="11"/>
      <c r="WRO86" s="11"/>
      <c r="WRP86" s="11"/>
      <c r="WRQ86" s="11"/>
      <c r="WRR86" s="11"/>
      <c r="WRS86" s="11"/>
      <c r="WRT86" s="11"/>
      <c r="WRU86" s="11"/>
      <c r="WRV86" s="11"/>
      <c r="WRW86" s="11"/>
      <c r="WRX86" s="11"/>
      <c r="WRY86" s="11"/>
      <c r="WRZ86" s="11"/>
      <c r="WSA86" s="11"/>
      <c r="WSB86" s="11"/>
      <c r="WSC86" s="11"/>
      <c r="WSD86" s="11"/>
      <c r="WSE86" s="11"/>
      <c r="WSF86" s="11"/>
      <c r="WSG86" s="11"/>
      <c r="WSH86" s="11"/>
      <c r="WSI86" s="11"/>
      <c r="WSJ86" s="11"/>
      <c r="WSK86" s="11"/>
      <c r="WSL86" s="11"/>
      <c r="WSM86" s="11"/>
      <c r="WSN86" s="11"/>
      <c r="WSO86" s="11"/>
      <c r="WSP86" s="11"/>
      <c r="WSQ86" s="11"/>
      <c r="WSR86" s="11"/>
      <c r="WSS86" s="11"/>
      <c r="WST86" s="11"/>
      <c r="WSU86" s="11"/>
      <c r="WSV86" s="11"/>
      <c r="WSW86" s="11"/>
      <c r="WSX86" s="11"/>
      <c r="WSY86" s="11"/>
      <c r="WSZ86" s="11"/>
      <c r="WTA86" s="11"/>
      <c r="WTB86" s="11"/>
      <c r="WTC86" s="11"/>
      <c r="WTD86" s="11"/>
      <c r="WTE86" s="11"/>
      <c r="WTF86" s="11"/>
      <c r="WTG86" s="11"/>
      <c r="WTH86" s="11"/>
      <c r="WTI86" s="11"/>
      <c r="WTJ86" s="11"/>
      <c r="WTK86" s="11"/>
      <c r="WTL86" s="11"/>
      <c r="WTM86" s="11"/>
      <c r="WTN86" s="11"/>
      <c r="WTO86" s="11"/>
      <c r="WTP86" s="11"/>
      <c r="WTQ86" s="11"/>
      <c r="WTR86" s="11"/>
      <c r="WTS86" s="11"/>
      <c r="WTT86" s="11"/>
      <c r="WTU86" s="11"/>
      <c r="WTV86" s="11"/>
      <c r="WTW86" s="11"/>
      <c r="WTX86" s="11"/>
      <c r="WTY86" s="11"/>
      <c r="WTZ86" s="11"/>
      <c r="WUA86" s="11"/>
      <c r="WUB86" s="11"/>
      <c r="WUC86" s="11"/>
      <c r="WUD86" s="11"/>
      <c r="WUE86" s="11"/>
      <c r="WUF86" s="11"/>
      <c r="WUG86" s="11"/>
      <c r="WUH86" s="11"/>
      <c r="WUI86" s="11"/>
      <c r="WUJ86" s="11"/>
      <c r="WUK86" s="11"/>
      <c r="WUL86" s="11"/>
      <c r="WUM86" s="11"/>
      <c r="WUN86" s="11"/>
      <c r="WUO86" s="11"/>
      <c r="WUP86" s="11"/>
      <c r="WUQ86" s="11"/>
      <c r="WUR86" s="11"/>
      <c r="WUS86" s="11"/>
      <c r="WUT86" s="11"/>
      <c r="WUU86" s="11"/>
      <c r="WUV86" s="11"/>
      <c r="WUW86" s="11"/>
      <c r="WUX86" s="11"/>
      <c r="WUY86" s="11"/>
      <c r="WUZ86" s="11"/>
      <c r="WVA86" s="11"/>
      <c r="WVB86" s="11"/>
      <c r="WVC86" s="11"/>
      <c r="WVD86" s="11"/>
      <c r="WVE86" s="11"/>
      <c r="WVF86" s="11"/>
      <c r="WVG86" s="11"/>
      <c r="WVH86" s="11"/>
      <c r="WVI86" s="11"/>
      <c r="WVJ86" s="11"/>
      <c r="WVK86" s="11"/>
      <c r="WVL86" s="11"/>
      <c r="WVM86" s="11"/>
      <c r="WVN86" s="11"/>
      <c r="WVO86" s="11"/>
      <c r="WVP86" s="11"/>
      <c r="WVQ86" s="11"/>
      <c r="WVR86" s="11"/>
      <c r="WVS86" s="11"/>
      <c r="WVT86" s="11"/>
      <c r="WVU86" s="11"/>
      <c r="WVV86" s="11"/>
      <c r="WVW86" s="11"/>
      <c r="WVX86" s="11"/>
      <c r="WVY86" s="11"/>
      <c r="WVZ86" s="11"/>
      <c r="WWA86" s="11"/>
      <c r="WWB86" s="11"/>
      <c r="WWC86" s="11"/>
      <c r="WWD86" s="11"/>
      <c r="WWE86" s="11"/>
      <c r="WWF86" s="11"/>
      <c r="WWG86" s="11"/>
      <c r="WWH86" s="11"/>
      <c r="WWI86" s="11"/>
      <c r="WWJ86" s="11"/>
      <c r="WWK86" s="11"/>
      <c r="WWL86" s="11"/>
      <c r="WWM86" s="11"/>
      <c r="WWN86" s="11"/>
      <c r="WWO86" s="11"/>
      <c r="WWP86" s="11"/>
      <c r="WWQ86" s="11"/>
      <c r="WWR86" s="11"/>
      <c r="WWS86" s="11"/>
      <c r="WWT86" s="11"/>
      <c r="WWU86" s="11"/>
      <c r="WWV86" s="11"/>
      <c r="WWW86" s="11"/>
      <c r="WWX86" s="11"/>
      <c r="WWY86" s="11"/>
      <c r="WWZ86" s="11"/>
      <c r="WXA86" s="11"/>
      <c r="WXB86" s="11"/>
      <c r="WXC86" s="11"/>
      <c r="WXD86" s="11"/>
      <c r="WXE86" s="11"/>
      <c r="WXF86" s="11"/>
      <c r="WXG86" s="11"/>
      <c r="WXH86" s="11"/>
      <c r="WXI86" s="11"/>
      <c r="WXJ86" s="11"/>
      <c r="WXK86" s="11"/>
      <c r="WXL86" s="11"/>
      <c r="WXM86" s="11"/>
      <c r="WXN86" s="11"/>
      <c r="WXO86" s="11"/>
      <c r="WXP86" s="11"/>
      <c r="WXQ86" s="11"/>
      <c r="WXR86" s="11"/>
      <c r="WXS86" s="11"/>
      <c r="WXT86" s="11"/>
      <c r="WXU86" s="11"/>
      <c r="WXV86" s="11"/>
      <c r="WXW86" s="11"/>
      <c r="WXX86" s="11"/>
      <c r="WXY86" s="11"/>
      <c r="WXZ86" s="11"/>
      <c r="WYA86" s="11"/>
      <c r="WYB86" s="11"/>
      <c r="WYC86" s="11"/>
      <c r="WYD86" s="11"/>
      <c r="WYE86" s="11"/>
      <c r="WYF86" s="11"/>
      <c r="WYG86" s="11"/>
      <c r="WYH86" s="11"/>
      <c r="WYI86" s="11"/>
      <c r="WYJ86" s="11"/>
      <c r="WYK86" s="11"/>
      <c r="WYL86" s="11"/>
      <c r="WYM86" s="11"/>
      <c r="WYN86" s="11"/>
      <c r="WYO86" s="11"/>
      <c r="WYP86" s="11"/>
      <c r="WYQ86" s="11"/>
      <c r="WYR86" s="11"/>
      <c r="WYS86" s="11"/>
      <c r="WYT86" s="11"/>
      <c r="WYU86" s="11"/>
      <c r="WYV86" s="11"/>
      <c r="WYW86" s="11"/>
      <c r="WYX86" s="11"/>
      <c r="WYY86" s="11"/>
      <c r="WYZ86" s="11"/>
      <c r="WZA86" s="11"/>
      <c r="WZB86" s="11"/>
      <c r="WZC86" s="11"/>
      <c r="WZD86" s="11"/>
      <c r="WZE86" s="11"/>
      <c r="WZF86" s="11"/>
      <c r="WZG86" s="11"/>
      <c r="WZH86" s="11"/>
      <c r="WZI86" s="11"/>
      <c r="WZJ86" s="11"/>
      <c r="WZK86" s="11"/>
      <c r="WZL86" s="11"/>
      <c r="WZM86" s="11"/>
      <c r="WZN86" s="11"/>
      <c r="WZO86" s="11"/>
      <c r="WZP86" s="11"/>
      <c r="WZQ86" s="11"/>
      <c r="WZR86" s="11"/>
      <c r="WZS86" s="11"/>
      <c r="WZT86" s="11"/>
      <c r="WZU86" s="11"/>
      <c r="WZV86" s="11"/>
      <c r="WZW86" s="11"/>
      <c r="WZX86" s="11"/>
      <c r="WZY86" s="11"/>
      <c r="WZZ86" s="11"/>
      <c r="XAA86" s="11"/>
      <c r="XAB86" s="11"/>
      <c r="XAC86" s="11"/>
      <c r="XAD86" s="11"/>
      <c r="XAE86" s="11"/>
      <c r="XAF86" s="11"/>
      <c r="XAG86" s="11"/>
      <c r="XAH86" s="11"/>
      <c r="XAI86" s="11"/>
      <c r="XAJ86" s="11"/>
      <c r="XAK86" s="11"/>
      <c r="XAL86" s="11"/>
      <c r="XAM86" s="11"/>
      <c r="XAN86" s="11"/>
      <c r="XAO86" s="11"/>
      <c r="XAP86" s="11"/>
      <c r="XAQ86" s="11"/>
      <c r="XAR86" s="11"/>
      <c r="XAS86" s="11"/>
      <c r="XAT86" s="11"/>
      <c r="XAU86" s="11"/>
      <c r="XAV86" s="11"/>
      <c r="XAW86" s="11"/>
      <c r="XAX86" s="11"/>
      <c r="XAY86" s="11"/>
      <c r="XAZ86" s="11"/>
      <c r="XBA86" s="11"/>
      <c r="XBB86" s="11"/>
      <c r="XBC86" s="11"/>
      <c r="XBD86" s="11"/>
      <c r="XBE86" s="11"/>
      <c r="XBF86" s="11"/>
      <c r="XBG86" s="11"/>
      <c r="XBH86" s="11"/>
      <c r="XBI86" s="11"/>
      <c r="XBJ86" s="11"/>
      <c r="XBK86" s="11"/>
      <c r="XBL86" s="11"/>
      <c r="XBM86" s="11"/>
      <c r="XBN86" s="11"/>
      <c r="XBO86" s="11"/>
      <c r="XBP86" s="11"/>
      <c r="XBQ86" s="11"/>
      <c r="XBR86" s="11"/>
      <c r="XBS86" s="11"/>
      <c r="XBT86" s="11"/>
      <c r="XBU86" s="11"/>
      <c r="XBV86" s="11"/>
      <c r="XBW86" s="11"/>
      <c r="XBX86" s="11"/>
      <c r="XBY86" s="11"/>
      <c r="XBZ86" s="11"/>
      <c r="XCA86" s="11"/>
      <c r="XCB86" s="11"/>
      <c r="XCC86" s="11"/>
      <c r="XCD86" s="11"/>
      <c r="XCE86" s="11"/>
      <c r="XCF86" s="11"/>
      <c r="XCG86" s="11"/>
      <c r="XCH86" s="11"/>
      <c r="XCI86" s="11"/>
      <c r="XCJ86" s="11"/>
      <c r="XCK86" s="11"/>
      <c r="XCL86" s="11"/>
      <c r="XCM86" s="11"/>
      <c r="XCN86" s="11"/>
      <c r="XCO86" s="11"/>
      <c r="XCP86" s="11"/>
      <c r="XCQ86" s="11"/>
      <c r="XCR86" s="11"/>
      <c r="XCS86" s="11"/>
      <c r="XCT86" s="11"/>
      <c r="XCU86" s="11"/>
      <c r="XCV86" s="11"/>
      <c r="XCW86" s="11"/>
      <c r="XCX86" s="11"/>
      <c r="XCY86" s="11"/>
      <c r="XCZ86" s="11"/>
      <c r="XDA86" s="11"/>
      <c r="XDB86" s="11"/>
      <c r="XDC86" s="11"/>
      <c r="XDD86" s="11"/>
      <c r="XDE86" s="11"/>
      <c r="XDF86" s="11"/>
      <c r="XDG86" s="11"/>
      <c r="XDH86" s="11"/>
      <c r="XDI86" s="11"/>
      <c r="XDJ86" s="11"/>
      <c r="XDK86" s="11"/>
      <c r="XDL86" s="11"/>
      <c r="XDM86" s="11"/>
      <c r="XDN86" s="11"/>
      <c r="XDO86" s="11"/>
      <c r="XDP86" s="11"/>
      <c r="XDQ86" s="11"/>
      <c r="XDR86" s="11"/>
      <c r="XDS86" s="11"/>
      <c r="XDT86" s="11"/>
      <c r="XDU86" s="11"/>
      <c r="XDV86" s="11"/>
      <c r="XDW86" s="11"/>
      <c r="XDX86" s="11"/>
      <c r="XDY86" s="11"/>
      <c r="XDZ86" s="11"/>
      <c r="XEA86" s="11"/>
      <c r="XEB86" s="11"/>
      <c r="XEC86" s="11"/>
      <c r="XED86" s="11"/>
      <c r="XEE86" s="11"/>
      <c r="XEF86" s="11"/>
      <c r="XEG86" s="11"/>
      <c r="XEH86" s="11"/>
      <c r="XEI86" s="11"/>
      <c r="XEJ86" s="11"/>
      <c r="XEK86" s="11"/>
      <c r="XEL86" s="11"/>
      <c r="XEM86" s="11"/>
      <c r="XEN86" s="11"/>
      <c r="XEO86" s="11"/>
      <c r="XEP86" s="11"/>
      <c r="XEQ86" s="11"/>
      <c r="XER86" s="11"/>
      <c r="XES86" s="11"/>
      <c r="XET86" s="11"/>
      <c r="XEU86" s="11"/>
    </row>
    <row r="87" spans="1:16375" s="4" customFormat="1" x14ac:dyDescent="0.25">
      <c r="A87" s="1"/>
      <c r="C87" s="5"/>
      <c r="D87" s="3"/>
      <c r="F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c r="EM87" s="11"/>
      <c r="EN87" s="11"/>
      <c r="EO87" s="11"/>
      <c r="EP87" s="11"/>
      <c r="EQ87" s="11"/>
      <c r="ER87" s="11"/>
      <c r="ES87" s="11"/>
      <c r="ET87" s="11"/>
      <c r="EU87" s="11"/>
      <c r="EV87" s="11"/>
      <c r="EW87" s="11"/>
      <c r="EX87" s="11"/>
      <c r="EY87" s="11"/>
      <c r="EZ87" s="11"/>
      <c r="FA87" s="11"/>
      <c r="FB87" s="11"/>
      <c r="FC87" s="11"/>
      <c r="FD87" s="11"/>
      <c r="FE87" s="11"/>
      <c r="FF87" s="11"/>
      <c r="FG87" s="11"/>
      <c r="FH87" s="11"/>
      <c r="FI87" s="11"/>
      <c r="FJ87" s="11"/>
      <c r="FK87" s="11"/>
      <c r="FL87" s="11"/>
      <c r="FM87" s="11"/>
      <c r="FN87" s="11"/>
      <c r="FO87" s="11"/>
      <c r="FP87" s="11"/>
      <c r="FQ87" s="11"/>
      <c r="FR87" s="11"/>
      <c r="FS87" s="11"/>
      <c r="FT87" s="11"/>
      <c r="FU87" s="11"/>
      <c r="FV87" s="11"/>
      <c r="FW87" s="11"/>
      <c r="FX87" s="11"/>
      <c r="FY87" s="11"/>
      <c r="FZ87" s="11"/>
      <c r="GA87" s="11"/>
      <c r="GB87" s="11"/>
      <c r="GC87" s="11"/>
      <c r="GD87" s="11"/>
      <c r="GE87" s="11"/>
      <c r="GF87" s="11"/>
      <c r="GG87" s="11"/>
      <c r="GH87" s="11"/>
      <c r="GI87" s="11"/>
      <c r="GJ87" s="11"/>
      <c r="GK87" s="11"/>
      <c r="GL87" s="11"/>
      <c r="GM87" s="11"/>
      <c r="GN87" s="11"/>
      <c r="GO87" s="11"/>
      <c r="GP87" s="11"/>
      <c r="GQ87" s="11"/>
      <c r="GR87" s="11"/>
      <c r="GS87" s="11"/>
      <c r="GT87" s="11"/>
      <c r="GU87" s="11"/>
      <c r="GV87" s="11"/>
      <c r="GW87" s="11"/>
      <c r="GX87" s="11"/>
      <c r="GY87" s="11"/>
      <c r="GZ87" s="11"/>
      <c r="HA87" s="11"/>
      <c r="HB87" s="11"/>
      <c r="HC87" s="11"/>
      <c r="HD87" s="11"/>
      <c r="HE87" s="11"/>
      <c r="HF87" s="11"/>
      <c r="HG87" s="11"/>
      <c r="HH87" s="11"/>
      <c r="HI87" s="11"/>
      <c r="HJ87" s="11"/>
      <c r="HK87" s="11"/>
      <c r="HL87" s="11"/>
      <c r="HM87" s="11"/>
      <c r="HN87" s="11"/>
      <c r="HO87" s="11"/>
      <c r="HP87" s="11"/>
      <c r="HQ87" s="11"/>
      <c r="HR87" s="11"/>
      <c r="HS87" s="11"/>
      <c r="HT87" s="11"/>
      <c r="HU87" s="11"/>
      <c r="HV87" s="11"/>
      <c r="HW87" s="11"/>
      <c r="HX87" s="11"/>
      <c r="HY87" s="11"/>
      <c r="HZ87" s="11"/>
      <c r="IA87" s="11"/>
      <c r="IB87" s="11"/>
      <c r="IC87" s="11"/>
      <c r="ID87" s="11"/>
      <c r="IE87" s="11"/>
      <c r="IF87" s="11"/>
      <c r="IG87" s="11"/>
      <c r="IH87" s="11"/>
      <c r="II87" s="11"/>
      <c r="IJ87" s="11"/>
      <c r="IK87" s="11"/>
      <c r="IL87" s="11"/>
      <c r="IM87" s="11"/>
      <c r="IN87" s="11"/>
      <c r="IO87" s="11"/>
      <c r="IP87" s="11"/>
      <c r="IQ87" s="11"/>
      <c r="IR87" s="11"/>
      <c r="IS87" s="11"/>
      <c r="IT87" s="11"/>
      <c r="IU87" s="11"/>
      <c r="IV87" s="11"/>
      <c r="IW87" s="11"/>
      <c r="IX87" s="11"/>
      <c r="IY87" s="11"/>
      <c r="IZ87" s="11"/>
      <c r="JA87" s="11"/>
      <c r="JB87" s="11"/>
      <c r="JC87" s="11"/>
      <c r="JD87" s="11"/>
      <c r="JE87" s="11"/>
      <c r="JF87" s="11"/>
      <c r="JG87" s="11"/>
      <c r="JH87" s="11"/>
      <c r="JI87" s="11"/>
      <c r="JJ87" s="11"/>
      <c r="JK87" s="11"/>
      <c r="JL87" s="11"/>
      <c r="JM87" s="11"/>
      <c r="JN87" s="11"/>
      <c r="JO87" s="11"/>
      <c r="JP87" s="11"/>
      <c r="JQ87" s="11"/>
      <c r="JR87" s="11"/>
      <c r="JS87" s="11"/>
      <c r="JT87" s="11"/>
      <c r="JU87" s="11"/>
      <c r="JV87" s="11"/>
      <c r="JW87" s="11"/>
      <c r="JX87" s="11"/>
      <c r="JY87" s="11"/>
      <c r="JZ87" s="11"/>
      <c r="KA87" s="11"/>
      <c r="KB87" s="11"/>
      <c r="KC87" s="11"/>
      <c r="KD87" s="11"/>
      <c r="KE87" s="11"/>
      <c r="KF87" s="11"/>
      <c r="KG87" s="11"/>
      <c r="KH87" s="11"/>
      <c r="KI87" s="11"/>
      <c r="KJ87" s="11"/>
      <c r="KK87" s="11"/>
      <c r="KL87" s="11"/>
      <c r="KM87" s="11"/>
      <c r="KN87" s="11"/>
      <c r="KO87" s="11"/>
      <c r="KP87" s="11"/>
      <c r="KQ87" s="11"/>
      <c r="KR87" s="11"/>
      <c r="KS87" s="11"/>
      <c r="KT87" s="11"/>
      <c r="KU87" s="11"/>
      <c r="KV87" s="11"/>
      <c r="KW87" s="11"/>
      <c r="KX87" s="11"/>
      <c r="KY87" s="11"/>
      <c r="KZ87" s="11"/>
      <c r="LA87" s="11"/>
      <c r="LB87" s="11"/>
      <c r="LC87" s="11"/>
      <c r="LD87" s="11"/>
      <c r="LE87" s="11"/>
      <c r="LF87" s="11"/>
      <c r="LG87" s="11"/>
      <c r="LH87" s="11"/>
      <c r="LI87" s="11"/>
      <c r="LJ87" s="11"/>
      <c r="LK87" s="11"/>
      <c r="LL87" s="11"/>
      <c r="LM87" s="11"/>
      <c r="LN87" s="11"/>
      <c r="LO87" s="11"/>
      <c r="LP87" s="11"/>
      <c r="LQ87" s="11"/>
      <c r="LR87" s="11"/>
      <c r="LS87" s="11"/>
      <c r="LT87" s="11"/>
      <c r="LU87" s="11"/>
      <c r="LV87" s="11"/>
      <c r="LW87" s="11"/>
      <c r="LX87" s="11"/>
      <c r="LY87" s="11"/>
      <c r="LZ87" s="11"/>
      <c r="MA87" s="11"/>
      <c r="MB87" s="11"/>
      <c r="MC87" s="11"/>
      <c r="MD87" s="11"/>
      <c r="ME87" s="11"/>
      <c r="MF87" s="11"/>
      <c r="MG87" s="11"/>
      <c r="MH87" s="11"/>
      <c r="MI87" s="11"/>
      <c r="MJ87" s="11"/>
      <c r="MK87" s="11"/>
      <c r="ML87" s="11"/>
      <c r="MM87" s="11"/>
      <c r="MN87" s="11"/>
      <c r="MO87" s="11"/>
      <c r="MP87" s="11"/>
      <c r="MQ87" s="11"/>
      <c r="MR87" s="11"/>
      <c r="MS87" s="11"/>
      <c r="MT87" s="11"/>
      <c r="MU87" s="11"/>
      <c r="MV87" s="11"/>
      <c r="MW87" s="11"/>
      <c r="MX87" s="11"/>
      <c r="MY87" s="11"/>
      <c r="MZ87" s="11"/>
      <c r="NA87" s="11"/>
      <c r="NB87" s="11"/>
      <c r="NC87" s="11"/>
      <c r="ND87" s="11"/>
      <c r="NE87" s="11"/>
      <c r="NF87" s="11"/>
      <c r="NG87" s="11"/>
      <c r="NH87" s="11"/>
      <c r="NI87" s="11"/>
      <c r="NJ87" s="11"/>
      <c r="NK87" s="11"/>
      <c r="NL87" s="11"/>
      <c r="NM87" s="11"/>
      <c r="NN87" s="11"/>
      <c r="NO87" s="11"/>
      <c r="NP87" s="11"/>
      <c r="NQ87" s="11"/>
      <c r="NR87" s="11"/>
      <c r="NS87" s="11"/>
      <c r="NT87" s="11"/>
      <c r="NU87" s="11"/>
      <c r="NV87" s="11"/>
      <c r="NW87" s="11"/>
      <c r="NX87" s="11"/>
      <c r="NY87" s="11"/>
      <c r="NZ87" s="11"/>
      <c r="OA87" s="11"/>
      <c r="OB87" s="11"/>
      <c r="OC87" s="11"/>
      <c r="OD87" s="11"/>
      <c r="OE87" s="11"/>
      <c r="OF87" s="11"/>
      <c r="OG87" s="11"/>
      <c r="OH87" s="11"/>
      <c r="OI87" s="11"/>
      <c r="OJ87" s="11"/>
      <c r="OK87" s="11"/>
      <c r="OL87" s="11"/>
      <c r="OM87" s="11"/>
      <c r="ON87" s="11"/>
      <c r="OO87" s="11"/>
      <c r="OP87" s="11"/>
      <c r="OQ87" s="11"/>
      <c r="OR87" s="11"/>
      <c r="OS87" s="11"/>
      <c r="OT87" s="11"/>
      <c r="OU87" s="11"/>
      <c r="OV87" s="11"/>
      <c r="OW87" s="11"/>
      <c r="OX87" s="11"/>
      <c r="OY87" s="11"/>
      <c r="OZ87" s="11"/>
      <c r="PA87" s="11"/>
      <c r="PB87" s="11"/>
      <c r="PC87" s="11"/>
      <c r="PD87" s="11"/>
      <c r="PE87" s="11"/>
      <c r="PF87" s="11"/>
      <c r="PG87" s="11"/>
      <c r="PH87" s="11"/>
      <c r="PI87" s="11"/>
      <c r="PJ87" s="11"/>
      <c r="PK87" s="11"/>
      <c r="PL87" s="11"/>
      <c r="PM87" s="11"/>
      <c r="PN87" s="11"/>
      <c r="PO87" s="11"/>
      <c r="PP87" s="11"/>
      <c r="PQ87" s="11"/>
      <c r="PR87" s="11"/>
      <c r="PS87" s="11"/>
      <c r="PT87" s="11"/>
      <c r="PU87" s="11"/>
      <c r="PV87" s="11"/>
      <c r="PW87" s="11"/>
      <c r="PX87" s="11"/>
      <c r="PY87" s="11"/>
      <c r="PZ87" s="11"/>
      <c r="QA87" s="11"/>
      <c r="QB87" s="11"/>
      <c r="QC87" s="11"/>
      <c r="QD87" s="11"/>
      <c r="QE87" s="11"/>
      <c r="QF87" s="11"/>
      <c r="QG87" s="11"/>
      <c r="QH87" s="11"/>
      <c r="QI87" s="11"/>
      <c r="QJ87" s="11"/>
      <c r="QK87" s="11"/>
      <c r="QL87" s="11"/>
      <c r="QM87" s="11"/>
      <c r="QN87" s="11"/>
      <c r="QO87" s="11"/>
      <c r="QP87" s="11"/>
      <c r="QQ87" s="11"/>
      <c r="QR87" s="11"/>
      <c r="QS87" s="11"/>
      <c r="QT87" s="11"/>
      <c r="QU87" s="11"/>
      <c r="QV87" s="11"/>
      <c r="QW87" s="11"/>
      <c r="QX87" s="11"/>
      <c r="QY87" s="11"/>
      <c r="QZ87" s="11"/>
      <c r="RA87" s="11"/>
      <c r="RB87" s="11"/>
      <c r="RC87" s="11"/>
      <c r="RD87" s="11"/>
      <c r="RE87" s="11"/>
      <c r="RF87" s="11"/>
      <c r="RG87" s="11"/>
      <c r="RH87" s="11"/>
      <c r="RI87" s="11"/>
      <c r="RJ87" s="11"/>
      <c r="RK87" s="11"/>
      <c r="RL87" s="11"/>
      <c r="RM87" s="11"/>
      <c r="RN87" s="11"/>
      <c r="RO87" s="11"/>
      <c r="RP87" s="11"/>
      <c r="RQ87" s="11"/>
      <c r="RR87" s="11"/>
      <c r="RS87" s="11"/>
      <c r="RT87" s="11"/>
      <c r="RU87" s="11"/>
      <c r="RV87" s="11"/>
      <c r="RW87" s="11"/>
      <c r="RX87" s="11"/>
      <c r="RY87" s="11"/>
      <c r="RZ87" s="11"/>
      <c r="SA87" s="11"/>
      <c r="SB87" s="11"/>
      <c r="SC87" s="11"/>
      <c r="SD87" s="11"/>
      <c r="SE87" s="11"/>
      <c r="SF87" s="11"/>
      <c r="SG87" s="11"/>
      <c r="SH87" s="11"/>
      <c r="SI87" s="11"/>
      <c r="SJ87" s="11"/>
      <c r="SK87" s="11"/>
      <c r="SL87" s="11"/>
      <c r="SM87" s="11"/>
      <c r="SN87" s="11"/>
      <c r="SO87" s="11"/>
      <c r="SP87" s="11"/>
      <c r="SQ87" s="11"/>
      <c r="SR87" s="11"/>
      <c r="SS87" s="11"/>
      <c r="ST87" s="11"/>
      <c r="SU87" s="11"/>
      <c r="SV87" s="11"/>
      <c r="SW87" s="11"/>
      <c r="SX87" s="11"/>
      <c r="SY87" s="11"/>
      <c r="SZ87" s="11"/>
      <c r="TA87" s="11"/>
      <c r="TB87" s="11"/>
      <c r="TC87" s="11"/>
      <c r="TD87" s="11"/>
      <c r="TE87" s="11"/>
      <c r="TF87" s="11"/>
      <c r="TG87" s="11"/>
      <c r="TH87" s="11"/>
      <c r="TI87" s="11"/>
      <c r="TJ87" s="11"/>
      <c r="TK87" s="11"/>
      <c r="TL87" s="11"/>
      <c r="TM87" s="11"/>
      <c r="TN87" s="11"/>
      <c r="TO87" s="11"/>
      <c r="TP87" s="11"/>
      <c r="TQ87" s="11"/>
      <c r="TR87" s="11"/>
      <c r="TS87" s="11"/>
      <c r="TT87" s="11"/>
      <c r="TU87" s="11"/>
      <c r="TV87" s="11"/>
      <c r="TW87" s="11"/>
      <c r="TX87" s="11"/>
      <c r="TY87" s="11"/>
      <c r="TZ87" s="11"/>
      <c r="UA87" s="11"/>
      <c r="UB87" s="11"/>
      <c r="UC87" s="11"/>
      <c r="UD87" s="11"/>
      <c r="UE87" s="11"/>
      <c r="UF87" s="11"/>
      <c r="UG87" s="11"/>
      <c r="UH87" s="11"/>
      <c r="UI87" s="11"/>
      <c r="UJ87" s="11"/>
      <c r="UK87" s="11"/>
      <c r="UL87" s="11"/>
      <c r="UM87" s="11"/>
      <c r="UN87" s="11"/>
      <c r="UO87" s="11"/>
      <c r="UP87" s="11"/>
      <c r="UQ87" s="11"/>
      <c r="UR87" s="11"/>
      <c r="US87" s="11"/>
      <c r="UT87" s="11"/>
      <c r="UU87" s="11"/>
      <c r="UV87" s="11"/>
      <c r="UW87" s="11"/>
      <c r="UX87" s="11"/>
      <c r="UY87" s="11"/>
      <c r="UZ87" s="11"/>
      <c r="VA87" s="11"/>
      <c r="VB87" s="11"/>
      <c r="VC87" s="11"/>
      <c r="VD87" s="11"/>
      <c r="VE87" s="11"/>
      <c r="VF87" s="11"/>
      <c r="VG87" s="11"/>
      <c r="VH87" s="11"/>
      <c r="VI87" s="11"/>
      <c r="VJ87" s="11"/>
      <c r="VK87" s="11"/>
      <c r="VL87" s="11"/>
      <c r="VM87" s="11"/>
      <c r="VN87" s="11"/>
      <c r="VO87" s="11"/>
      <c r="VP87" s="11"/>
      <c r="VQ87" s="11"/>
      <c r="VR87" s="11"/>
      <c r="VS87" s="11"/>
      <c r="VT87" s="11"/>
      <c r="VU87" s="11"/>
      <c r="VV87" s="11"/>
      <c r="VW87" s="11"/>
      <c r="VX87" s="11"/>
      <c r="VY87" s="11"/>
      <c r="VZ87" s="11"/>
      <c r="WA87" s="11"/>
      <c r="WB87" s="11"/>
      <c r="WC87" s="11"/>
      <c r="WD87" s="11"/>
      <c r="WE87" s="11"/>
      <c r="WF87" s="11"/>
      <c r="WG87" s="11"/>
      <c r="WH87" s="11"/>
      <c r="WI87" s="11"/>
      <c r="WJ87" s="11"/>
      <c r="WK87" s="11"/>
      <c r="WL87" s="11"/>
      <c r="WM87" s="11"/>
      <c r="WN87" s="11"/>
      <c r="WO87" s="11"/>
      <c r="WP87" s="11"/>
      <c r="WQ87" s="11"/>
      <c r="WR87" s="11"/>
      <c r="WS87" s="11"/>
      <c r="WT87" s="11"/>
      <c r="WU87" s="11"/>
      <c r="WV87" s="11"/>
      <c r="WW87" s="11"/>
      <c r="WX87" s="11"/>
      <c r="WY87" s="11"/>
      <c r="WZ87" s="11"/>
      <c r="XA87" s="11"/>
      <c r="XB87" s="11"/>
      <c r="XC87" s="11"/>
      <c r="XD87" s="11"/>
      <c r="XE87" s="11"/>
      <c r="XF87" s="11"/>
      <c r="XG87" s="11"/>
      <c r="XH87" s="11"/>
      <c r="XI87" s="11"/>
      <c r="XJ87" s="11"/>
      <c r="XK87" s="11"/>
      <c r="XL87" s="11"/>
      <c r="XM87" s="11"/>
      <c r="XN87" s="11"/>
      <c r="XO87" s="11"/>
      <c r="XP87" s="11"/>
      <c r="XQ87" s="11"/>
      <c r="XR87" s="11"/>
      <c r="XS87" s="11"/>
      <c r="XT87" s="11"/>
      <c r="XU87" s="11"/>
      <c r="XV87" s="11"/>
      <c r="XW87" s="11"/>
      <c r="XX87" s="11"/>
      <c r="XY87" s="11"/>
      <c r="XZ87" s="11"/>
      <c r="YA87" s="11"/>
      <c r="YB87" s="11"/>
      <c r="YC87" s="11"/>
      <c r="YD87" s="11"/>
      <c r="YE87" s="11"/>
      <c r="YF87" s="11"/>
      <c r="YG87" s="11"/>
      <c r="YH87" s="11"/>
      <c r="YI87" s="11"/>
      <c r="YJ87" s="11"/>
      <c r="YK87" s="11"/>
      <c r="YL87" s="11"/>
      <c r="YM87" s="11"/>
      <c r="YN87" s="11"/>
      <c r="YO87" s="11"/>
      <c r="YP87" s="11"/>
      <c r="YQ87" s="11"/>
      <c r="YR87" s="11"/>
      <c r="YS87" s="11"/>
      <c r="YT87" s="11"/>
      <c r="YU87" s="11"/>
      <c r="YV87" s="11"/>
      <c r="YW87" s="11"/>
      <c r="YX87" s="11"/>
      <c r="YY87" s="11"/>
      <c r="YZ87" s="11"/>
      <c r="ZA87" s="11"/>
      <c r="ZB87" s="11"/>
      <c r="ZC87" s="11"/>
      <c r="ZD87" s="11"/>
      <c r="ZE87" s="11"/>
      <c r="ZF87" s="11"/>
      <c r="ZG87" s="11"/>
      <c r="ZH87" s="11"/>
      <c r="ZI87" s="11"/>
      <c r="ZJ87" s="11"/>
      <c r="ZK87" s="11"/>
      <c r="ZL87" s="11"/>
      <c r="ZM87" s="11"/>
      <c r="ZN87" s="11"/>
      <c r="ZO87" s="11"/>
      <c r="ZP87" s="11"/>
      <c r="ZQ87" s="11"/>
      <c r="ZR87" s="11"/>
      <c r="ZS87" s="11"/>
      <c r="ZT87" s="11"/>
      <c r="ZU87" s="11"/>
      <c r="ZV87" s="11"/>
      <c r="ZW87" s="11"/>
      <c r="ZX87" s="11"/>
      <c r="ZY87" s="11"/>
      <c r="ZZ87" s="11"/>
      <c r="AAA87" s="11"/>
      <c r="AAB87" s="11"/>
      <c r="AAC87" s="11"/>
      <c r="AAD87" s="11"/>
      <c r="AAE87" s="11"/>
      <c r="AAF87" s="11"/>
      <c r="AAG87" s="11"/>
      <c r="AAH87" s="11"/>
      <c r="AAI87" s="11"/>
      <c r="AAJ87" s="11"/>
      <c r="AAK87" s="11"/>
      <c r="AAL87" s="11"/>
      <c r="AAM87" s="11"/>
      <c r="AAN87" s="11"/>
      <c r="AAO87" s="11"/>
      <c r="AAP87" s="11"/>
      <c r="AAQ87" s="11"/>
      <c r="AAR87" s="11"/>
      <c r="AAS87" s="11"/>
      <c r="AAT87" s="11"/>
      <c r="AAU87" s="11"/>
      <c r="AAV87" s="11"/>
      <c r="AAW87" s="11"/>
      <c r="AAX87" s="11"/>
      <c r="AAY87" s="11"/>
      <c r="AAZ87" s="11"/>
      <c r="ABA87" s="11"/>
      <c r="ABB87" s="11"/>
      <c r="ABC87" s="11"/>
      <c r="ABD87" s="11"/>
      <c r="ABE87" s="11"/>
      <c r="ABF87" s="11"/>
      <c r="ABG87" s="11"/>
      <c r="ABH87" s="11"/>
      <c r="ABI87" s="11"/>
      <c r="ABJ87" s="11"/>
      <c r="ABK87" s="11"/>
      <c r="ABL87" s="11"/>
      <c r="ABM87" s="11"/>
      <c r="ABN87" s="11"/>
      <c r="ABO87" s="11"/>
      <c r="ABP87" s="11"/>
      <c r="ABQ87" s="11"/>
      <c r="ABR87" s="11"/>
      <c r="ABS87" s="11"/>
      <c r="ABT87" s="11"/>
      <c r="ABU87" s="11"/>
      <c r="ABV87" s="11"/>
      <c r="ABW87" s="11"/>
      <c r="ABX87" s="11"/>
      <c r="ABY87" s="11"/>
      <c r="ABZ87" s="11"/>
      <c r="ACA87" s="11"/>
      <c r="ACB87" s="11"/>
      <c r="ACC87" s="11"/>
      <c r="ACD87" s="11"/>
      <c r="ACE87" s="11"/>
      <c r="ACF87" s="11"/>
      <c r="ACG87" s="11"/>
      <c r="ACH87" s="11"/>
      <c r="ACI87" s="11"/>
      <c r="ACJ87" s="11"/>
      <c r="ACK87" s="11"/>
      <c r="ACL87" s="11"/>
      <c r="ACM87" s="11"/>
      <c r="ACN87" s="11"/>
      <c r="ACO87" s="11"/>
      <c r="ACP87" s="11"/>
      <c r="ACQ87" s="11"/>
      <c r="ACR87" s="11"/>
      <c r="ACS87" s="11"/>
      <c r="ACT87" s="11"/>
      <c r="ACU87" s="11"/>
      <c r="ACV87" s="11"/>
      <c r="ACW87" s="11"/>
      <c r="ACX87" s="11"/>
      <c r="ACY87" s="11"/>
      <c r="ACZ87" s="11"/>
      <c r="ADA87" s="11"/>
      <c r="ADB87" s="11"/>
      <c r="ADC87" s="11"/>
      <c r="ADD87" s="11"/>
      <c r="ADE87" s="11"/>
      <c r="ADF87" s="11"/>
      <c r="ADG87" s="11"/>
      <c r="ADH87" s="11"/>
      <c r="ADI87" s="11"/>
      <c r="ADJ87" s="11"/>
      <c r="ADK87" s="11"/>
      <c r="ADL87" s="11"/>
      <c r="ADM87" s="11"/>
      <c r="ADN87" s="11"/>
      <c r="ADO87" s="11"/>
      <c r="ADP87" s="11"/>
      <c r="ADQ87" s="11"/>
      <c r="ADR87" s="11"/>
      <c r="ADS87" s="11"/>
      <c r="ADT87" s="11"/>
      <c r="ADU87" s="11"/>
      <c r="ADV87" s="11"/>
      <c r="ADW87" s="11"/>
      <c r="ADX87" s="11"/>
      <c r="ADY87" s="11"/>
      <c r="ADZ87" s="11"/>
      <c r="AEA87" s="11"/>
      <c r="AEB87" s="11"/>
      <c r="AEC87" s="11"/>
      <c r="AED87" s="11"/>
      <c r="AEE87" s="11"/>
      <c r="AEF87" s="11"/>
      <c r="AEG87" s="11"/>
      <c r="AEH87" s="11"/>
      <c r="AEI87" s="11"/>
      <c r="AEJ87" s="11"/>
      <c r="AEK87" s="11"/>
      <c r="AEL87" s="11"/>
      <c r="AEM87" s="11"/>
      <c r="AEN87" s="11"/>
      <c r="AEO87" s="11"/>
      <c r="AEP87" s="11"/>
      <c r="AEQ87" s="11"/>
      <c r="AER87" s="11"/>
      <c r="AES87" s="11"/>
      <c r="AET87" s="11"/>
      <c r="AEU87" s="11"/>
      <c r="AEV87" s="11"/>
      <c r="AEW87" s="11"/>
      <c r="AEX87" s="11"/>
      <c r="AEY87" s="11"/>
      <c r="AEZ87" s="11"/>
      <c r="AFA87" s="11"/>
      <c r="AFB87" s="11"/>
      <c r="AFC87" s="11"/>
      <c r="AFD87" s="11"/>
      <c r="AFE87" s="11"/>
      <c r="AFF87" s="11"/>
      <c r="AFG87" s="11"/>
      <c r="AFH87" s="11"/>
      <c r="AFI87" s="11"/>
      <c r="AFJ87" s="11"/>
      <c r="AFK87" s="11"/>
      <c r="AFL87" s="11"/>
      <c r="AFM87" s="11"/>
      <c r="AFN87" s="11"/>
      <c r="AFO87" s="11"/>
      <c r="AFP87" s="11"/>
      <c r="AFQ87" s="11"/>
      <c r="AFR87" s="11"/>
      <c r="AFS87" s="11"/>
      <c r="AFT87" s="11"/>
      <c r="AFU87" s="11"/>
      <c r="AFV87" s="11"/>
      <c r="AFW87" s="11"/>
      <c r="AFX87" s="11"/>
      <c r="AFY87" s="11"/>
      <c r="AFZ87" s="11"/>
      <c r="AGA87" s="11"/>
      <c r="AGB87" s="11"/>
      <c r="AGC87" s="11"/>
      <c r="AGD87" s="11"/>
      <c r="AGE87" s="11"/>
      <c r="AGF87" s="11"/>
      <c r="AGG87" s="11"/>
      <c r="AGH87" s="11"/>
      <c r="AGI87" s="11"/>
      <c r="AGJ87" s="11"/>
      <c r="AGK87" s="11"/>
      <c r="AGL87" s="11"/>
      <c r="AGM87" s="11"/>
      <c r="AGN87" s="11"/>
      <c r="AGO87" s="11"/>
      <c r="AGP87" s="11"/>
      <c r="AGQ87" s="11"/>
      <c r="AGR87" s="11"/>
      <c r="AGS87" s="11"/>
      <c r="AGT87" s="11"/>
      <c r="AGU87" s="11"/>
      <c r="AGV87" s="11"/>
      <c r="AGW87" s="11"/>
      <c r="AGX87" s="11"/>
      <c r="AGY87" s="11"/>
      <c r="AGZ87" s="11"/>
      <c r="AHA87" s="11"/>
      <c r="AHB87" s="11"/>
      <c r="AHC87" s="11"/>
      <c r="AHD87" s="11"/>
      <c r="AHE87" s="11"/>
      <c r="AHF87" s="11"/>
      <c r="AHG87" s="11"/>
      <c r="AHH87" s="11"/>
      <c r="AHI87" s="11"/>
      <c r="AHJ87" s="11"/>
      <c r="AHK87" s="11"/>
      <c r="AHL87" s="11"/>
      <c r="AHM87" s="11"/>
      <c r="AHN87" s="11"/>
      <c r="AHO87" s="11"/>
      <c r="AHP87" s="11"/>
      <c r="AHQ87" s="11"/>
      <c r="AHR87" s="11"/>
      <c r="AHS87" s="11"/>
      <c r="AHT87" s="11"/>
      <c r="AHU87" s="11"/>
      <c r="AHV87" s="11"/>
      <c r="AHW87" s="11"/>
      <c r="AHX87" s="11"/>
      <c r="AHY87" s="11"/>
      <c r="AHZ87" s="11"/>
      <c r="AIA87" s="11"/>
      <c r="AIB87" s="11"/>
      <c r="AIC87" s="11"/>
      <c r="AID87" s="11"/>
      <c r="AIE87" s="11"/>
      <c r="AIF87" s="11"/>
      <c r="AIG87" s="11"/>
      <c r="AIH87" s="11"/>
      <c r="AII87" s="11"/>
      <c r="AIJ87" s="11"/>
      <c r="AIK87" s="11"/>
      <c r="AIL87" s="11"/>
      <c r="AIM87" s="11"/>
      <c r="AIN87" s="11"/>
      <c r="AIO87" s="11"/>
      <c r="AIP87" s="11"/>
      <c r="AIQ87" s="11"/>
      <c r="AIR87" s="11"/>
      <c r="AIS87" s="11"/>
      <c r="AIT87" s="11"/>
      <c r="AIU87" s="11"/>
      <c r="AIV87" s="11"/>
      <c r="AIW87" s="11"/>
      <c r="AIX87" s="11"/>
      <c r="AIY87" s="11"/>
      <c r="AIZ87" s="11"/>
      <c r="AJA87" s="11"/>
      <c r="AJB87" s="11"/>
      <c r="AJC87" s="11"/>
      <c r="AJD87" s="11"/>
      <c r="AJE87" s="11"/>
      <c r="AJF87" s="11"/>
      <c r="AJG87" s="11"/>
      <c r="AJH87" s="11"/>
      <c r="AJI87" s="11"/>
      <c r="AJJ87" s="11"/>
      <c r="AJK87" s="11"/>
      <c r="AJL87" s="11"/>
      <c r="AJM87" s="11"/>
      <c r="AJN87" s="11"/>
      <c r="AJO87" s="11"/>
      <c r="AJP87" s="11"/>
      <c r="AJQ87" s="11"/>
      <c r="AJR87" s="11"/>
      <c r="AJS87" s="11"/>
      <c r="AJT87" s="11"/>
      <c r="AJU87" s="11"/>
      <c r="AJV87" s="11"/>
      <c r="AJW87" s="11"/>
      <c r="AJX87" s="11"/>
      <c r="AJY87" s="11"/>
      <c r="AJZ87" s="11"/>
      <c r="AKA87" s="11"/>
      <c r="AKB87" s="11"/>
      <c r="AKC87" s="11"/>
      <c r="AKD87" s="11"/>
      <c r="AKE87" s="11"/>
      <c r="AKF87" s="11"/>
      <c r="AKG87" s="11"/>
      <c r="AKH87" s="11"/>
      <c r="AKI87" s="11"/>
      <c r="AKJ87" s="11"/>
      <c r="AKK87" s="11"/>
      <c r="AKL87" s="11"/>
      <c r="AKM87" s="11"/>
      <c r="AKN87" s="11"/>
      <c r="AKO87" s="11"/>
      <c r="AKP87" s="11"/>
      <c r="AKQ87" s="11"/>
      <c r="AKR87" s="11"/>
      <c r="AKS87" s="11"/>
      <c r="AKT87" s="11"/>
      <c r="AKU87" s="11"/>
      <c r="AKV87" s="11"/>
      <c r="AKW87" s="11"/>
      <c r="AKX87" s="11"/>
      <c r="AKY87" s="11"/>
      <c r="AKZ87" s="11"/>
      <c r="ALA87" s="11"/>
      <c r="ALB87" s="11"/>
      <c r="ALC87" s="11"/>
      <c r="ALD87" s="11"/>
      <c r="ALE87" s="11"/>
      <c r="ALF87" s="11"/>
      <c r="ALG87" s="11"/>
      <c r="ALH87" s="11"/>
      <c r="ALI87" s="11"/>
      <c r="ALJ87" s="11"/>
      <c r="ALK87" s="11"/>
      <c r="ALL87" s="11"/>
      <c r="ALM87" s="11"/>
      <c r="ALN87" s="11"/>
      <c r="ALO87" s="11"/>
      <c r="ALP87" s="11"/>
      <c r="ALQ87" s="11"/>
      <c r="ALR87" s="11"/>
      <c r="ALS87" s="11"/>
      <c r="ALT87" s="11"/>
      <c r="ALU87" s="11"/>
      <c r="ALV87" s="11"/>
      <c r="ALW87" s="11"/>
      <c r="ALX87" s="11"/>
      <c r="ALY87" s="11"/>
      <c r="ALZ87" s="11"/>
      <c r="AMA87" s="11"/>
      <c r="AMB87" s="11"/>
      <c r="AMC87" s="11"/>
      <c r="AMD87" s="11"/>
      <c r="AME87" s="11"/>
      <c r="AMF87" s="11"/>
      <c r="AMG87" s="11"/>
      <c r="AMH87" s="11"/>
      <c r="AMI87" s="11"/>
      <c r="AMJ87" s="11"/>
      <c r="AMK87" s="11"/>
      <c r="AML87" s="11"/>
      <c r="AMM87" s="11"/>
      <c r="AMN87" s="11"/>
      <c r="AMO87" s="11"/>
      <c r="AMP87" s="11"/>
      <c r="AMQ87" s="11"/>
      <c r="AMR87" s="11"/>
      <c r="AMS87" s="11"/>
      <c r="AMT87" s="11"/>
      <c r="AMU87" s="11"/>
      <c r="AMV87" s="11"/>
      <c r="AMW87" s="11"/>
      <c r="AMX87" s="11"/>
      <c r="AMY87" s="11"/>
      <c r="AMZ87" s="11"/>
      <c r="ANA87" s="11"/>
      <c r="ANB87" s="11"/>
      <c r="ANC87" s="11"/>
      <c r="AND87" s="11"/>
      <c r="ANE87" s="11"/>
      <c r="ANF87" s="11"/>
      <c r="ANG87" s="11"/>
      <c r="ANH87" s="11"/>
      <c r="ANI87" s="11"/>
      <c r="ANJ87" s="11"/>
      <c r="ANK87" s="11"/>
      <c r="ANL87" s="11"/>
      <c r="ANM87" s="11"/>
      <c r="ANN87" s="11"/>
      <c r="ANO87" s="11"/>
      <c r="ANP87" s="11"/>
      <c r="ANQ87" s="11"/>
      <c r="ANR87" s="11"/>
      <c r="ANS87" s="11"/>
      <c r="ANT87" s="11"/>
      <c r="ANU87" s="11"/>
      <c r="ANV87" s="11"/>
      <c r="ANW87" s="11"/>
      <c r="ANX87" s="11"/>
      <c r="ANY87" s="11"/>
      <c r="ANZ87" s="11"/>
      <c r="AOA87" s="11"/>
      <c r="AOB87" s="11"/>
      <c r="AOC87" s="11"/>
      <c r="AOD87" s="11"/>
      <c r="AOE87" s="11"/>
      <c r="AOF87" s="11"/>
      <c r="AOG87" s="11"/>
      <c r="AOH87" s="11"/>
      <c r="AOI87" s="11"/>
      <c r="AOJ87" s="11"/>
      <c r="AOK87" s="11"/>
      <c r="AOL87" s="11"/>
      <c r="AOM87" s="11"/>
      <c r="AON87" s="11"/>
      <c r="AOO87" s="11"/>
      <c r="AOP87" s="11"/>
      <c r="AOQ87" s="11"/>
      <c r="AOR87" s="11"/>
      <c r="AOS87" s="11"/>
      <c r="AOT87" s="11"/>
      <c r="AOU87" s="11"/>
      <c r="AOV87" s="11"/>
      <c r="AOW87" s="11"/>
      <c r="AOX87" s="11"/>
      <c r="AOY87" s="11"/>
      <c r="AOZ87" s="11"/>
      <c r="APA87" s="11"/>
      <c r="APB87" s="11"/>
      <c r="APC87" s="11"/>
      <c r="APD87" s="11"/>
      <c r="APE87" s="11"/>
      <c r="APF87" s="11"/>
      <c r="APG87" s="11"/>
      <c r="APH87" s="11"/>
      <c r="API87" s="11"/>
      <c r="APJ87" s="11"/>
      <c r="APK87" s="11"/>
      <c r="APL87" s="11"/>
      <c r="APM87" s="11"/>
      <c r="APN87" s="11"/>
      <c r="APO87" s="11"/>
      <c r="APP87" s="11"/>
      <c r="APQ87" s="11"/>
      <c r="APR87" s="11"/>
      <c r="APS87" s="11"/>
      <c r="APT87" s="11"/>
      <c r="APU87" s="11"/>
      <c r="APV87" s="11"/>
      <c r="APW87" s="11"/>
      <c r="APX87" s="11"/>
      <c r="APY87" s="11"/>
      <c r="APZ87" s="11"/>
      <c r="AQA87" s="11"/>
      <c r="AQB87" s="11"/>
      <c r="AQC87" s="11"/>
      <c r="AQD87" s="11"/>
      <c r="AQE87" s="11"/>
      <c r="AQF87" s="11"/>
      <c r="AQG87" s="11"/>
      <c r="AQH87" s="11"/>
      <c r="AQI87" s="11"/>
      <c r="AQJ87" s="11"/>
      <c r="AQK87" s="11"/>
      <c r="AQL87" s="11"/>
      <c r="AQM87" s="11"/>
      <c r="AQN87" s="11"/>
      <c r="AQO87" s="11"/>
      <c r="AQP87" s="11"/>
      <c r="AQQ87" s="11"/>
      <c r="AQR87" s="11"/>
      <c r="AQS87" s="11"/>
      <c r="AQT87" s="11"/>
      <c r="AQU87" s="11"/>
      <c r="AQV87" s="11"/>
      <c r="AQW87" s="11"/>
      <c r="AQX87" s="11"/>
      <c r="AQY87" s="11"/>
      <c r="AQZ87" s="11"/>
      <c r="ARA87" s="11"/>
      <c r="ARB87" s="11"/>
      <c r="ARC87" s="11"/>
      <c r="ARD87" s="11"/>
      <c r="ARE87" s="11"/>
      <c r="ARF87" s="11"/>
      <c r="ARG87" s="11"/>
      <c r="ARH87" s="11"/>
      <c r="ARI87" s="11"/>
      <c r="ARJ87" s="11"/>
      <c r="ARK87" s="11"/>
      <c r="ARL87" s="11"/>
      <c r="ARM87" s="11"/>
      <c r="ARN87" s="11"/>
      <c r="ARO87" s="11"/>
      <c r="ARP87" s="11"/>
      <c r="ARQ87" s="11"/>
      <c r="ARR87" s="11"/>
      <c r="ARS87" s="11"/>
      <c r="ART87" s="11"/>
      <c r="ARU87" s="11"/>
      <c r="ARV87" s="11"/>
      <c r="ARW87" s="11"/>
      <c r="ARX87" s="11"/>
      <c r="ARY87" s="11"/>
      <c r="ARZ87" s="11"/>
      <c r="ASA87" s="11"/>
      <c r="ASB87" s="11"/>
      <c r="ASC87" s="11"/>
      <c r="ASD87" s="11"/>
      <c r="ASE87" s="11"/>
      <c r="ASF87" s="11"/>
      <c r="ASG87" s="11"/>
      <c r="ASH87" s="11"/>
      <c r="ASI87" s="11"/>
      <c r="ASJ87" s="11"/>
      <c r="ASK87" s="11"/>
      <c r="ASL87" s="11"/>
      <c r="ASM87" s="11"/>
      <c r="ASN87" s="11"/>
      <c r="ASO87" s="11"/>
      <c r="ASP87" s="11"/>
      <c r="ASQ87" s="11"/>
      <c r="ASR87" s="11"/>
      <c r="ASS87" s="11"/>
      <c r="AST87" s="11"/>
      <c r="ASU87" s="11"/>
      <c r="ASV87" s="11"/>
      <c r="ASW87" s="11"/>
      <c r="ASX87" s="11"/>
      <c r="ASY87" s="11"/>
      <c r="ASZ87" s="11"/>
      <c r="ATA87" s="11"/>
      <c r="ATB87" s="11"/>
      <c r="ATC87" s="11"/>
      <c r="ATD87" s="11"/>
      <c r="ATE87" s="11"/>
      <c r="ATF87" s="11"/>
      <c r="ATG87" s="11"/>
      <c r="ATH87" s="11"/>
      <c r="ATI87" s="11"/>
      <c r="ATJ87" s="11"/>
      <c r="ATK87" s="11"/>
      <c r="ATL87" s="11"/>
      <c r="ATM87" s="11"/>
      <c r="ATN87" s="11"/>
      <c r="ATO87" s="11"/>
      <c r="ATP87" s="11"/>
      <c r="ATQ87" s="11"/>
      <c r="ATR87" s="11"/>
      <c r="ATS87" s="11"/>
      <c r="ATT87" s="11"/>
      <c r="ATU87" s="11"/>
      <c r="ATV87" s="11"/>
      <c r="ATW87" s="11"/>
      <c r="ATX87" s="11"/>
      <c r="ATY87" s="11"/>
      <c r="ATZ87" s="11"/>
      <c r="AUA87" s="11"/>
      <c r="AUB87" s="11"/>
      <c r="AUC87" s="11"/>
      <c r="AUD87" s="11"/>
      <c r="AUE87" s="11"/>
      <c r="AUF87" s="11"/>
      <c r="AUG87" s="11"/>
      <c r="AUH87" s="11"/>
      <c r="AUI87" s="11"/>
      <c r="AUJ87" s="11"/>
      <c r="AUK87" s="11"/>
      <c r="AUL87" s="11"/>
      <c r="AUM87" s="11"/>
      <c r="AUN87" s="11"/>
      <c r="AUO87" s="11"/>
      <c r="AUP87" s="11"/>
      <c r="AUQ87" s="11"/>
      <c r="AUR87" s="11"/>
      <c r="AUS87" s="11"/>
      <c r="AUT87" s="11"/>
      <c r="AUU87" s="11"/>
      <c r="AUV87" s="11"/>
      <c r="AUW87" s="11"/>
      <c r="AUX87" s="11"/>
      <c r="AUY87" s="11"/>
      <c r="AUZ87" s="11"/>
      <c r="AVA87" s="11"/>
      <c r="AVB87" s="11"/>
      <c r="AVC87" s="11"/>
      <c r="AVD87" s="11"/>
      <c r="AVE87" s="11"/>
      <c r="AVF87" s="11"/>
      <c r="AVG87" s="11"/>
      <c r="AVH87" s="11"/>
      <c r="AVI87" s="11"/>
      <c r="AVJ87" s="11"/>
      <c r="AVK87" s="11"/>
      <c r="AVL87" s="11"/>
      <c r="AVM87" s="11"/>
      <c r="AVN87" s="11"/>
      <c r="AVO87" s="11"/>
      <c r="AVP87" s="11"/>
      <c r="AVQ87" s="11"/>
      <c r="AVR87" s="11"/>
      <c r="AVS87" s="11"/>
      <c r="AVT87" s="11"/>
      <c r="AVU87" s="11"/>
      <c r="AVV87" s="11"/>
      <c r="AVW87" s="11"/>
      <c r="AVX87" s="11"/>
      <c r="AVY87" s="11"/>
      <c r="AVZ87" s="11"/>
      <c r="AWA87" s="11"/>
      <c r="AWB87" s="11"/>
      <c r="AWC87" s="11"/>
      <c r="AWD87" s="11"/>
      <c r="AWE87" s="11"/>
      <c r="AWF87" s="11"/>
      <c r="AWG87" s="11"/>
      <c r="AWH87" s="11"/>
      <c r="AWI87" s="11"/>
      <c r="AWJ87" s="11"/>
      <c r="AWK87" s="11"/>
      <c r="AWL87" s="11"/>
      <c r="AWM87" s="11"/>
      <c r="AWN87" s="11"/>
      <c r="AWO87" s="11"/>
      <c r="AWP87" s="11"/>
      <c r="AWQ87" s="11"/>
      <c r="AWR87" s="11"/>
      <c r="AWS87" s="11"/>
      <c r="AWT87" s="11"/>
      <c r="AWU87" s="11"/>
      <c r="AWV87" s="11"/>
      <c r="AWW87" s="11"/>
      <c r="AWX87" s="11"/>
      <c r="AWY87" s="11"/>
      <c r="AWZ87" s="11"/>
      <c r="AXA87" s="11"/>
      <c r="AXB87" s="11"/>
      <c r="AXC87" s="11"/>
      <c r="AXD87" s="11"/>
      <c r="AXE87" s="11"/>
      <c r="AXF87" s="11"/>
      <c r="AXG87" s="11"/>
      <c r="AXH87" s="11"/>
      <c r="AXI87" s="11"/>
      <c r="AXJ87" s="11"/>
      <c r="AXK87" s="11"/>
      <c r="AXL87" s="11"/>
      <c r="AXM87" s="11"/>
      <c r="AXN87" s="11"/>
      <c r="AXO87" s="11"/>
      <c r="AXP87" s="11"/>
      <c r="AXQ87" s="11"/>
      <c r="AXR87" s="11"/>
      <c r="AXS87" s="11"/>
      <c r="AXT87" s="11"/>
      <c r="AXU87" s="11"/>
      <c r="AXV87" s="11"/>
      <c r="AXW87" s="11"/>
      <c r="AXX87" s="11"/>
      <c r="AXY87" s="11"/>
      <c r="AXZ87" s="11"/>
      <c r="AYA87" s="11"/>
      <c r="AYB87" s="11"/>
      <c r="AYC87" s="11"/>
      <c r="AYD87" s="11"/>
      <c r="AYE87" s="11"/>
      <c r="AYF87" s="11"/>
      <c r="AYG87" s="11"/>
      <c r="AYH87" s="11"/>
      <c r="AYI87" s="11"/>
      <c r="AYJ87" s="11"/>
      <c r="AYK87" s="11"/>
      <c r="AYL87" s="11"/>
      <c r="AYM87" s="11"/>
      <c r="AYN87" s="11"/>
      <c r="AYO87" s="11"/>
      <c r="AYP87" s="11"/>
      <c r="AYQ87" s="11"/>
      <c r="AYR87" s="11"/>
      <c r="AYS87" s="11"/>
      <c r="AYT87" s="11"/>
      <c r="AYU87" s="11"/>
      <c r="AYV87" s="11"/>
      <c r="AYW87" s="11"/>
      <c r="AYX87" s="11"/>
      <c r="AYY87" s="11"/>
      <c r="AYZ87" s="11"/>
      <c r="AZA87" s="11"/>
      <c r="AZB87" s="11"/>
      <c r="AZC87" s="11"/>
      <c r="AZD87" s="11"/>
      <c r="AZE87" s="11"/>
      <c r="AZF87" s="11"/>
      <c r="AZG87" s="11"/>
      <c r="AZH87" s="11"/>
      <c r="AZI87" s="11"/>
      <c r="AZJ87" s="11"/>
      <c r="AZK87" s="11"/>
      <c r="AZL87" s="11"/>
      <c r="AZM87" s="11"/>
      <c r="AZN87" s="11"/>
      <c r="AZO87" s="11"/>
      <c r="AZP87" s="11"/>
      <c r="AZQ87" s="11"/>
      <c r="AZR87" s="11"/>
      <c r="AZS87" s="11"/>
      <c r="AZT87" s="11"/>
      <c r="AZU87" s="11"/>
      <c r="AZV87" s="11"/>
      <c r="AZW87" s="11"/>
      <c r="AZX87" s="11"/>
      <c r="AZY87" s="11"/>
      <c r="AZZ87" s="11"/>
      <c r="BAA87" s="11"/>
      <c r="BAB87" s="11"/>
      <c r="BAC87" s="11"/>
      <c r="BAD87" s="11"/>
      <c r="BAE87" s="11"/>
      <c r="BAF87" s="11"/>
      <c r="BAG87" s="11"/>
      <c r="BAH87" s="11"/>
      <c r="BAI87" s="11"/>
      <c r="BAJ87" s="11"/>
      <c r="BAK87" s="11"/>
      <c r="BAL87" s="11"/>
      <c r="BAM87" s="11"/>
      <c r="BAN87" s="11"/>
      <c r="BAO87" s="11"/>
      <c r="BAP87" s="11"/>
      <c r="BAQ87" s="11"/>
      <c r="BAR87" s="11"/>
      <c r="BAS87" s="11"/>
      <c r="BAT87" s="11"/>
      <c r="BAU87" s="11"/>
      <c r="BAV87" s="11"/>
      <c r="BAW87" s="11"/>
      <c r="BAX87" s="11"/>
      <c r="BAY87" s="11"/>
      <c r="BAZ87" s="11"/>
      <c r="BBA87" s="11"/>
      <c r="BBB87" s="11"/>
      <c r="BBC87" s="11"/>
      <c r="BBD87" s="11"/>
      <c r="BBE87" s="11"/>
      <c r="BBF87" s="11"/>
      <c r="BBG87" s="11"/>
      <c r="BBH87" s="11"/>
      <c r="BBI87" s="11"/>
      <c r="BBJ87" s="11"/>
      <c r="BBK87" s="11"/>
      <c r="BBL87" s="11"/>
      <c r="BBM87" s="11"/>
      <c r="BBN87" s="11"/>
      <c r="BBO87" s="11"/>
      <c r="BBP87" s="11"/>
      <c r="BBQ87" s="11"/>
      <c r="BBR87" s="11"/>
      <c r="BBS87" s="11"/>
      <c r="BBT87" s="11"/>
      <c r="BBU87" s="11"/>
      <c r="BBV87" s="11"/>
      <c r="BBW87" s="11"/>
      <c r="BBX87" s="11"/>
      <c r="BBY87" s="11"/>
      <c r="BBZ87" s="11"/>
      <c r="BCA87" s="11"/>
      <c r="BCB87" s="11"/>
      <c r="BCC87" s="11"/>
      <c r="BCD87" s="11"/>
      <c r="BCE87" s="11"/>
      <c r="BCF87" s="11"/>
      <c r="BCG87" s="11"/>
      <c r="BCH87" s="11"/>
      <c r="BCI87" s="11"/>
      <c r="BCJ87" s="11"/>
      <c r="BCK87" s="11"/>
      <c r="BCL87" s="11"/>
      <c r="BCM87" s="11"/>
      <c r="BCN87" s="11"/>
      <c r="BCO87" s="11"/>
      <c r="BCP87" s="11"/>
      <c r="BCQ87" s="11"/>
      <c r="BCR87" s="11"/>
      <c r="BCS87" s="11"/>
      <c r="BCT87" s="11"/>
      <c r="BCU87" s="11"/>
      <c r="BCV87" s="11"/>
      <c r="BCW87" s="11"/>
      <c r="BCX87" s="11"/>
      <c r="BCY87" s="11"/>
      <c r="BCZ87" s="11"/>
      <c r="BDA87" s="11"/>
      <c r="BDB87" s="11"/>
      <c r="BDC87" s="11"/>
      <c r="BDD87" s="11"/>
      <c r="BDE87" s="11"/>
      <c r="BDF87" s="11"/>
      <c r="BDG87" s="11"/>
      <c r="BDH87" s="11"/>
      <c r="BDI87" s="11"/>
      <c r="BDJ87" s="11"/>
      <c r="BDK87" s="11"/>
      <c r="BDL87" s="11"/>
      <c r="BDM87" s="11"/>
      <c r="BDN87" s="11"/>
      <c r="BDO87" s="11"/>
      <c r="BDP87" s="11"/>
      <c r="BDQ87" s="11"/>
      <c r="BDR87" s="11"/>
      <c r="BDS87" s="11"/>
      <c r="BDT87" s="11"/>
      <c r="BDU87" s="11"/>
      <c r="BDV87" s="11"/>
      <c r="BDW87" s="11"/>
      <c r="BDX87" s="11"/>
      <c r="BDY87" s="11"/>
      <c r="BDZ87" s="11"/>
      <c r="BEA87" s="11"/>
      <c r="BEB87" s="11"/>
      <c r="BEC87" s="11"/>
      <c r="BED87" s="11"/>
      <c r="BEE87" s="11"/>
      <c r="BEF87" s="11"/>
      <c r="BEG87" s="11"/>
      <c r="BEH87" s="11"/>
      <c r="BEI87" s="11"/>
      <c r="BEJ87" s="11"/>
      <c r="BEK87" s="11"/>
      <c r="BEL87" s="11"/>
      <c r="BEM87" s="11"/>
      <c r="BEN87" s="11"/>
      <c r="BEO87" s="11"/>
      <c r="BEP87" s="11"/>
      <c r="BEQ87" s="11"/>
      <c r="BER87" s="11"/>
      <c r="BES87" s="11"/>
      <c r="BET87" s="11"/>
      <c r="BEU87" s="11"/>
      <c r="BEV87" s="11"/>
      <c r="BEW87" s="11"/>
      <c r="BEX87" s="11"/>
      <c r="BEY87" s="11"/>
      <c r="BEZ87" s="11"/>
      <c r="BFA87" s="11"/>
      <c r="BFB87" s="11"/>
      <c r="BFC87" s="11"/>
      <c r="BFD87" s="11"/>
      <c r="BFE87" s="11"/>
      <c r="BFF87" s="11"/>
      <c r="BFG87" s="11"/>
      <c r="BFH87" s="11"/>
      <c r="BFI87" s="11"/>
      <c r="BFJ87" s="11"/>
      <c r="BFK87" s="11"/>
      <c r="BFL87" s="11"/>
      <c r="BFM87" s="11"/>
      <c r="BFN87" s="11"/>
      <c r="BFO87" s="11"/>
      <c r="BFP87" s="11"/>
      <c r="BFQ87" s="11"/>
      <c r="BFR87" s="11"/>
      <c r="BFS87" s="11"/>
      <c r="BFT87" s="11"/>
      <c r="BFU87" s="11"/>
      <c r="BFV87" s="11"/>
      <c r="BFW87" s="11"/>
      <c r="BFX87" s="11"/>
      <c r="BFY87" s="11"/>
      <c r="BFZ87" s="11"/>
      <c r="BGA87" s="11"/>
      <c r="BGB87" s="11"/>
      <c r="BGC87" s="11"/>
      <c r="BGD87" s="11"/>
      <c r="BGE87" s="11"/>
      <c r="BGF87" s="11"/>
      <c r="BGG87" s="11"/>
      <c r="BGH87" s="11"/>
      <c r="BGI87" s="11"/>
      <c r="BGJ87" s="11"/>
      <c r="BGK87" s="11"/>
      <c r="BGL87" s="11"/>
      <c r="BGM87" s="11"/>
      <c r="BGN87" s="11"/>
      <c r="BGO87" s="11"/>
      <c r="BGP87" s="11"/>
      <c r="BGQ87" s="11"/>
      <c r="BGR87" s="11"/>
      <c r="BGS87" s="11"/>
      <c r="BGT87" s="11"/>
      <c r="BGU87" s="11"/>
      <c r="BGV87" s="11"/>
      <c r="BGW87" s="11"/>
      <c r="BGX87" s="11"/>
      <c r="BGY87" s="11"/>
      <c r="BGZ87" s="11"/>
      <c r="BHA87" s="11"/>
      <c r="BHB87" s="11"/>
      <c r="BHC87" s="11"/>
      <c r="BHD87" s="11"/>
      <c r="BHE87" s="11"/>
      <c r="BHF87" s="11"/>
      <c r="BHG87" s="11"/>
      <c r="BHH87" s="11"/>
      <c r="BHI87" s="11"/>
      <c r="BHJ87" s="11"/>
      <c r="BHK87" s="11"/>
      <c r="BHL87" s="11"/>
      <c r="BHM87" s="11"/>
      <c r="BHN87" s="11"/>
      <c r="BHO87" s="11"/>
      <c r="BHP87" s="11"/>
      <c r="BHQ87" s="11"/>
      <c r="BHR87" s="11"/>
      <c r="BHS87" s="11"/>
      <c r="BHT87" s="11"/>
      <c r="BHU87" s="11"/>
      <c r="BHV87" s="11"/>
      <c r="BHW87" s="11"/>
      <c r="BHX87" s="11"/>
      <c r="BHY87" s="11"/>
      <c r="BHZ87" s="11"/>
      <c r="BIA87" s="11"/>
      <c r="BIB87" s="11"/>
      <c r="BIC87" s="11"/>
      <c r="BID87" s="11"/>
      <c r="BIE87" s="11"/>
      <c r="BIF87" s="11"/>
      <c r="BIG87" s="11"/>
      <c r="BIH87" s="11"/>
      <c r="BII87" s="11"/>
      <c r="BIJ87" s="11"/>
      <c r="BIK87" s="11"/>
      <c r="BIL87" s="11"/>
      <c r="BIM87" s="11"/>
      <c r="BIN87" s="11"/>
      <c r="BIO87" s="11"/>
      <c r="BIP87" s="11"/>
      <c r="BIQ87" s="11"/>
      <c r="BIR87" s="11"/>
      <c r="BIS87" s="11"/>
      <c r="BIT87" s="11"/>
      <c r="BIU87" s="11"/>
      <c r="BIV87" s="11"/>
      <c r="BIW87" s="11"/>
      <c r="BIX87" s="11"/>
      <c r="BIY87" s="11"/>
      <c r="BIZ87" s="11"/>
      <c r="BJA87" s="11"/>
      <c r="BJB87" s="11"/>
      <c r="BJC87" s="11"/>
      <c r="BJD87" s="11"/>
      <c r="BJE87" s="11"/>
      <c r="BJF87" s="11"/>
      <c r="BJG87" s="11"/>
      <c r="BJH87" s="11"/>
      <c r="BJI87" s="11"/>
      <c r="BJJ87" s="11"/>
      <c r="BJK87" s="11"/>
      <c r="BJL87" s="11"/>
      <c r="BJM87" s="11"/>
      <c r="BJN87" s="11"/>
      <c r="BJO87" s="11"/>
      <c r="BJP87" s="11"/>
      <c r="BJQ87" s="11"/>
      <c r="BJR87" s="11"/>
      <c r="BJS87" s="11"/>
      <c r="BJT87" s="11"/>
      <c r="BJU87" s="11"/>
      <c r="BJV87" s="11"/>
      <c r="BJW87" s="11"/>
      <c r="BJX87" s="11"/>
      <c r="BJY87" s="11"/>
      <c r="BJZ87" s="11"/>
      <c r="BKA87" s="11"/>
      <c r="BKB87" s="11"/>
      <c r="BKC87" s="11"/>
      <c r="BKD87" s="11"/>
      <c r="BKE87" s="11"/>
      <c r="BKF87" s="11"/>
      <c r="BKG87" s="11"/>
      <c r="BKH87" s="11"/>
      <c r="BKI87" s="11"/>
      <c r="BKJ87" s="11"/>
      <c r="BKK87" s="11"/>
      <c r="BKL87" s="11"/>
      <c r="BKM87" s="11"/>
      <c r="BKN87" s="11"/>
      <c r="BKO87" s="11"/>
      <c r="BKP87" s="11"/>
      <c r="BKQ87" s="11"/>
      <c r="BKR87" s="11"/>
      <c r="BKS87" s="11"/>
      <c r="BKT87" s="11"/>
      <c r="BKU87" s="11"/>
      <c r="BKV87" s="11"/>
      <c r="BKW87" s="11"/>
      <c r="BKX87" s="11"/>
      <c r="BKY87" s="11"/>
      <c r="BKZ87" s="11"/>
      <c r="BLA87" s="11"/>
      <c r="BLB87" s="11"/>
      <c r="BLC87" s="11"/>
      <c r="BLD87" s="11"/>
      <c r="BLE87" s="11"/>
      <c r="BLF87" s="11"/>
      <c r="BLG87" s="11"/>
      <c r="BLH87" s="11"/>
      <c r="BLI87" s="11"/>
      <c r="BLJ87" s="11"/>
      <c r="BLK87" s="11"/>
      <c r="BLL87" s="11"/>
      <c r="BLM87" s="11"/>
      <c r="BLN87" s="11"/>
      <c r="BLO87" s="11"/>
      <c r="BLP87" s="11"/>
      <c r="BLQ87" s="11"/>
      <c r="BLR87" s="11"/>
      <c r="BLS87" s="11"/>
      <c r="BLT87" s="11"/>
      <c r="BLU87" s="11"/>
      <c r="BLV87" s="11"/>
      <c r="BLW87" s="11"/>
      <c r="BLX87" s="11"/>
      <c r="BLY87" s="11"/>
      <c r="BLZ87" s="11"/>
      <c r="BMA87" s="11"/>
      <c r="BMB87" s="11"/>
      <c r="BMC87" s="11"/>
      <c r="BMD87" s="11"/>
      <c r="BME87" s="11"/>
      <c r="BMF87" s="11"/>
      <c r="BMG87" s="11"/>
      <c r="BMH87" s="11"/>
      <c r="BMI87" s="11"/>
      <c r="BMJ87" s="11"/>
      <c r="BMK87" s="11"/>
      <c r="BML87" s="11"/>
      <c r="BMM87" s="11"/>
      <c r="BMN87" s="11"/>
      <c r="BMO87" s="11"/>
      <c r="BMP87" s="11"/>
      <c r="BMQ87" s="11"/>
      <c r="BMR87" s="11"/>
      <c r="BMS87" s="11"/>
      <c r="BMT87" s="11"/>
      <c r="BMU87" s="11"/>
      <c r="BMV87" s="11"/>
      <c r="BMW87" s="11"/>
      <c r="BMX87" s="11"/>
      <c r="BMY87" s="11"/>
      <c r="BMZ87" s="11"/>
      <c r="BNA87" s="11"/>
      <c r="BNB87" s="11"/>
      <c r="BNC87" s="11"/>
      <c r="BND87" s="11"/>
      <c r="BNE87" s="11"/>
      <c r="BNF87" s="11"/>
      <c r="BNG87" s="11"/>
      <c r="BNH87" s="11"/>
      <c r="BNI87" s="11"/>
      <c r="BNJ87" s="11"/>
      <c r="BNK87" s="11"/>
      <c r="BNL87" s="11"/>
      <c r="BNM87" s="11"/>
      <c r="BNN87" s="11"/>
      <c r="BNO87" s="11"/>
      <c r="BNP87" s="11"/>
      <c r="BNQ87" s="11"/>
      <c r="BNR87" s="11"/>
      <c r="BNS87" s="11"/>
      <c r="BNT87" s="11"/>
      <c r="BNU87" s="11"/>
      <c r="BNV87" s="11"/>
      <c r="BNW87" s="11"/>
      <c r="BNX87" s="11"/>
      <c r="BNY87" s="11"/>
      <c r="BNZ87" s="11"/>
      <c r="BOA87" s="11"/>
      <c r="BOB87" s="11"/>
      <c r="BOC87" s="11"/>
      <c r="BOD87" s="11"/>
      <c r="BOE87" s="11"/>
      <c r="BOF87" s="11"/>
      <c r="BOG87" s="11"/>
      <c r="BOH87" s="11"/>
      <c r="BOI87" s="11"/>
      <c r="BOJ87" s="11"/>
      <c r="BOK87" s="11"/>
      <c r="BOL87" s="11"/>
      <c r="BOM87" s="11"/>
      <c r="BON87" s="11"/>
      <c r="BOO87" s="11"/>
      <c r="BOP87" s="11"/>
      <c r="BOQ87" s="11"/>
      <c r="BOR87" s="11"/>
      <c r="BOS87" s="11"/>
      <c r="BOT87" s="11"/>
      <c r="BOU87" s="11"/>
      <c r="BOV87" s="11"/>
      <c r="BOW87" s="11"/>
      <c r="BOX87" s="11"/>
      <c r="BOY87" s="11"/>
      <c r="BOZ87" s="11"/>
      <c r="BPA87" s="11"/>
      <c r="BPB87" s="11"/>
      <c r="BPC87" s="11"/>
      <c r="BPD87" s="11"/>
      <c r="BPE87" s="11"/>
      <c r="BPF87" s="11"/>
      <c r="BPG87" s="11"/>
      <c r="BPH87" s="11"/>
      <c r="BPI87" s="11"/>
      <c r="BPJ87" s="11"/>
      <c r="BPK87" s="11"/>
      <c r="BPL87" s="11"/>
      <c r="BPM87" s="11"/>
      <c r="BPN87" s="11"/>
      <c r="BPO87" s="11"/>
      <c r="BPP87" s="11"/>
      <c r="BPQ87" s="11"/>
      <c r="BPR87" s="11"/>
      <c r="BPS87" s="11"/>
      <c r="BPT87" s="11"/>
      <c r="BPU87" s="11"/>
      <c r="BPV87" s="11"/>
      <c r="BPW87" s="11"/>
      <c r="BPX87" s="11"/>
      <c r="BPY87" s="11"/>
      <c r="BPZ87" s="11"/>
      <c r="BQA87" s="11"/>
      <c r="BQB87" s="11"/>
      <c r="BQC87" s="11"/>
      <c r="BQD87" s="11"/>
      <c r="BQE87" s="11"/>
      <c r="BQF87" s="11"/>
      <c r="BQG87" s="11"/>
      <c r="BQH87" s="11"/>
      <c r="BQI87" s="11"/>
      <c r="BQJ87" s="11"/>
      <c r="BQK87" s="11"/>
      <c r="BQL87" s="11"/>
      <c r="BQM87" s="11"/>
      <c r="BQN87" s="11"/>
      <c r="BQO87" s="11"/>
      <c r="BQP87" s="11"/>
      <c r="BQQ87" s="11"/>
      <c r="BQR87" s="11"/>
      <c r="BQS87" s="11"/>
      <c r="BQT87" s="11"/>
      <c r="BQU87" s="11"/>
      <c r="BQV87" s="11"/>
      <c r="BQW87" s="11"/>
      <c r="BQX87" s="11"/>
      <c r="BQY87" s="11"/>
      <c r="BQZ87" s="11"/>
      <c r="BRA87" s="11"/>
      <c r="BRB87" s="11"/>
      <c r="BRC87" s="11"/>
      <c r="BRD87" s="11"/>
      <c r="BRE87" s="11"/>
      <c r="BRF87" s="11"/>
      <c r="BRG87" s="11"/>
      <c r="BRH87" s="11"/>
      <c r="BRI87" s="11"/>
      <c r="BRJ87" s="11"/>
      <c r="BRK87" s="11"/>
      <c r="BRL87" s="11"/>
      <c r="BRM87" s="11"/>
      <c r="BRN87" s="11"/>
      <c r="BRO87" s="11"/>
      <c r="BRP87" s="11"/>
      <c r="BRQ87" s="11"/>
      <c r="BRR87" s="11"/>
      <c r="BRS87" s="11"/>
      <c r="BRT87" s="11"/>
      <c r="BRU87" s="11"/>
      <c r="BRV87" s="11"/>
      <c r="BRW87" s="11"/>
      <c r="BRX87" s="11"/>
      <c r="BRY87" s="11"/>
      <c r="BRZ87" s="11"/>
      <c r="BSA87" s="11"/>
      <c r="BSB87" s="11"/>
      <c r="BSC87" s="11"/>
      <c r="BSD87" s="11"/>
      <c r="BSE87" s="11"/>
      <c r="BSF87" s="11"/>
      <c r="BSG87" s="11"/>
      <c r="BSH87" s="11"/>
      <c r="BSI87" s="11"/>
      <c r="BSJ87" s="11"/>
      <c r="BSK87" s="11"/>
      <c r="BSL87" s="11"/>
      <c r="BSM87" s="11"/>
      <c r="BSN87" s="11"/>
      <c r="BSO87" s="11"/>
      <c r="BSP87" s="11"/>
      <c r="BSQ87" s="11"/>
      <c r="BSR87" s="11"/>
      <c r="BSS87" s="11"/>
      <c r="BST87" s="11"/>
      <c r="BSU87" s="11"/>
      <c r="BSV87" s="11"/>
      <c r="BSW87" s="11"/>
      <c r="BSX87" s="11"/>
      <c r="BSY87" s="11"/>
      <c r="BSZ87" s="11"/>
      <c r="BTA87" s="11"/>
      <c r="BTB87" s="11"/>
      <c r="BTC87" s="11"/>
      <c r="BTD87" s="11"/>
      <c r="BTE87" s="11"/>
      <c r="BTF87" s="11"/>
      <c r="BTG87" s="11"/>
      <c r="BTH87" s="11"/>
      <c r="BTI87" s="11"/>
      <c r="BTJ87" s="11"/>
      <c r="BTK87" s="11"/>
      <c r="BTL87" s="11"/>
      <c r="BTM87" s="11"/>
      <c r="BTN87" s="11"/>
      <c r="BTO87" s="11"/>
      <c r="BTP87" s="11"/>
      <c r="BTQ87" s="11"/>
      <c r="BTR87" s="11"/>
      <c r="BTS87" s="11"/>
      <c r="BTT87" s="11"/>
      <c r="BTU87" s="11"/>
      <c r="BTV87" s="11"/>
      <c r="BTW87" s="11"/>
      <c r="BTX87" s="11"/>
      <c r="BTY87" s="11"/>
      <c r="BTZ87" s="11"/>
      <c r="BUA87" s="11"/>
      <c r="BUB87" s="11"/>
      <c r="BUC87" s="11"/>
      <c r="BUD87" s="11"/>
      <c r="BUE87" s="11"/>
      <c r="BUF87" s="11"/>
      <c r="BUG87" s="11"/>
      <c r="BUH87" s="11"/>
      <c r="BUI87" s="11"/>
      <c r="BUJ87" s="11"/>
      <c r="BUK87" s="11"/>
      <c r="BUL87" s="11"/>
      <c r="BUM87" s="11"/>
      <c r="BUN87" s="11"/>
      <c r="BUO87" s="11"/>
      <c r="BUP87" s="11"/>
      <c r="BUQ87" s="11"/>
      <c r="BUR87" s="11"/>
      <c r="BUS87" s="11"/>
      <c r="BUT87" s="11"/>
      <c r="BUU87" s="11"/>
      <c r="BUV87" s="11"/>
      <c r="BUW87" s="11"/>
      <c r="BUX87" s="11"/>
      <c r="BUY87" s="11"/>
      <c r="BUZ87" s="11"/>
      <c r="BVA87" s="11"/>
      <c r="BVB87" s="11"/>
      <c r="BVC87" s="11"/>
      <c r="BVD87" s="11"/>
      <c r="BVE87" s="11"/>
      <c r="BVF87" s="11"/>
      <c r="BVG87" s="11"/>
      <c r="BVH87" s="11"/>
      <c r="BVI87" s="11"/>
      <c r="BVJ87" s="11"/>
      <c r="BVK87" s="11"/>
      <c r="BVL87" s="11"/>
      <c r="BVM87" s="11"/>
      <c r="BVN87" s="11"/>
      <c r="BVO87" s="11"/>
      <c r="BVP87" s="11"/>
      <c r="BVQ87" s="11"/>
      <c r="BVR87" s="11"/>
      <c r="BVS87" s="11"/>
      <c r="BVT87" s="11"/>
      <c r="BVU87" s="11"/>
      <c r="BVV87" s="11"/>
      <c r="BVW87" s="11"/>
      <c r="BVX87" s="11"/>
      <c r="BVY87" s="11"/>
      <c r="BVZ87" s="11"/>
      <c r="BWA87" s="11"/>
      <c r="BWB87" s="11"/>
      <c r="BWC87" s="11"/>
      <c r="BWD87" s="11"/>
      <c r="BWE87" s="11"/>
      <c r="BWF87" s="11"/>
      <c r="BWG87" s="11"/>
      <c r="BWH87" s="11"/>
      <c r="BWI87" s="11"/>
      <c r="BWJ87" s="11"/>
      <c r="BWK87" s="11"/>
      <c r="BWL87" s="11"/>
      <c r="BWM87" s="11"/>
      <c r="BWN87" s="11"/>
      <c r="BWO87" s="11"/>
      <c r="BWP87" s="11"/>
      <c r="BWQ87" s="11"/>
      <c r="BWR87" s="11"/>
      <c r="BWS87" s="11"/>
      <c r="BWT87" s="11"/>
      <c r="BWU87" s="11"/>
      <c r="BWV87" s="11"/>
      <c r="BWW87" s="11"/>
      <c r="BWX87" s="11"/>
      <c r="BWY87" s="11"/>
      <c r="BWZ87" s="11"/>
      <c r="BXA87" s="11"/>
      <c r="BXB87" s="11"/>
      <c r="BXC87" s="11"/>
      <c r="BXD87" s="11"/>
      <c r="BXE87" s="11"/>
      <c r="BXF87" s="11"/>
      <c r="BXG87" s="11"/>
      <c r="BXH87" s="11"/>
      <c r="BXI87" s="11"/>
      <c r="BXJ87" s="11"/>
      <c r="BXK87" s="11"/>
      <c r="BXL87" s="11"/>
      <c r="BXM87" s="11"/>
      <c r="BXN87" s="11"/>
      <c r="BXO87" s="11"/>
      <c r="BXP87" s="11"/>
      <c r="BXQ87" s="11"/>
      <c r="BXR87" s="11"/>
      <c r="BXS87" s="11"/>
      <c r="BXT87" s="11"/>
      <c r="BXU87" s="11"/>
      <c r="BXV87" s="11"/>
      <c r="BXW87" s="11"/>
      <c r="BXX87" s="11"/>
      <c r="BXY87" s="11"/>
      <c r="BXZ87" s="11"/>
      <c r="BYA87" s="11"/>
      <c r="BYB87" s="11"/>
      <c r="BYC87" s="11"/>
      <c r="BYD87" s="11"/>
      <c r="BYE87" s="11"/>
      <c r="BYF87" s="11"/>
      <c r="BYG87" s="11"/>
      <c r="BYH87" s="11"/>
      <c r="BYI87" s="11"/>
      <c r="BYJ87" s="11"/>
      <c r="BYK87" s="11"/>
      <c r="BYL87" s="11"/>
      <c r="BYM87" s="11"/>
      <c r="BYN87" s="11"/>
      <c r="BYO87" s="11"/>
      <c r="BYP87" s="11"/>
      <c r="BYQ87" s="11"/>
      <c r="BYR87" s="11"/>
      <c r="BYS87" s="11"/>
      <c r="BYT87" s="11"/>
      <c r="BYU87" s="11"/>
      <c r="BYV87" s="11"/>
      <c r="BYW87" s="11"/>
      <c r="BYX87" s="11"/>
      <c r="BYY87" s="11"/>
      <c r="BYZ87" s="11"/>
      <c r="BZA87" s="11"/>
      <c r="BZB87" s="11"/>
      <c r="BZC87" s="11"/>
      <c r="BZD87" s="11"/>
      <c r="BZE87" s="11"/>
      <c r="BZF87" s="11"/>
      <c r="BZG87" s="11"/>
      <c r="BZH87" s="11"/>
      <c r="BZI87" s="11"/>
      <c r="BZJ87" s="11"/>
      <c r="BZK87" s="11"/>
      <c r="BZL87" s="11"/>
      <c r="BZM87" s="11"/>
      <c r="BZN87" s="11"/>
      <c r="BZO87" s="11"/>
      <c r="BZP87" s="11"/>
      <c r="BZQ87" s="11"/>
      <c r="BZR87" s="11"/>
      <c r="BZS87" s="11"/>
      <c r="BZT87" s="11"/>
      <c r="BZU87" s="11"/>
      <c r="BZV87" s="11"/>
      <c r="BZW87" s="11"/>
      <c r="BZX87" s="11"/>
      <c r="BZY87" s="11"/>
      <c r="BZZ87" s="11"/>
      <c r="CAA87" s="11"/>
      <c r="CAB87" s="11"/>
      <c r="CAC87" s="11"/>
      <c r="CAD87" s="11"/>
      <c r="CAE87" s="11"/>
      <c r="CAF87" s="11"/>
      <c r="CAG87" s="11"/>
      <c r="CAH87" s="11"/>
      <c r="CAI87" s="11"/>
      <c r="CAJ87" s="11"/>
      <c r="CAK87" s="11"/>
      <c r="CAL87" s="11"/>
      <c r="CAM87" s="11"/>
      <c r="CAN87" s="11"/>
      <c r="CAO87" s="11"/>
      <c r="CAP87" s="11"/>
      <c r="CAQ87" s="11"/>
      <c r="CAR87" s="11"/>
      <c r="CAS87" s="11"/>
      <c r="CAT87" s="11"/>
      <c r="CAU87" s="11"/>
      <c r="CAV87" s="11"/>
      <c r="CAW87" s="11"/>
      <c r="CAX87" s="11"/>
      <c r="CAY87" s="11"/>
      <c r="CAZ87" s="11"/>
      <c r="CBA87" s="11"/>
      <c r="CBB87" s="11"/>
      <c r="CBC87" s="11"/>
      <c r="CBD87" s="11"/>
      <c r="CBE87" s="11"/>
      <c r="CBF87" s="11"/>
      <c r="CBG87" s="11"/>
      <c r="CBH87" s="11"/>
      <c r="CBI87" s="11"/>
      <c r="CBJ87" s="11"/>
      <c r="CBK87" s="11"/>
      <c r="CBL87" s="11"/>
      <c r="CBM87" s="11"/>
      <c r="CBN87" s="11"/>
      <c r="CBO87" s="11"/>
      <c r="CBP87" s="11"/>
      <c r="CBQ87" s="11"/>
      <c r="CBR87" s="11"/>
      <c r="CBS87" s="11"/>
      <c r="CBT87" s="11"/>
      <c r="CBU87" s="11"/>
      <c r="CBV87" s="11"/>
      <c r="CBW87" s="11"/>
      <c r="CBX87" s="11"/>
      <c r="CBY87" s="11"/>
      <c r="CBZ87" s="11"/>
      <c r="CCA87" s="11"/>
      <c r="CCB87" s="11"/>
      <c r="CCC87" s="11"/>
      <c r="CCD87" s="11"/>
      <c r="CCE87" s="11"/>
      <c r="CCF87" s="11"/>
      <c r="CCG87" s="11"/>
      <c r="CCH87" s="11"/>
      <c r="CCI87" s="11"/>
      <c r="CCJ87" s="11"/>
      <c r="CCK87" s="11"/>
      <c r="CCL87" s="11"/>
      <c r="CCM87" s="11"/>
      <c r="CCN87" s="11"/>
      <c r="CCO87" s="11"/>
      <c r="CCP87" s="11"/>
      <c r="CCQ87" s="11"/>
      <c r="CCR87" s="11"/>
      <c r="CCS87" s="11"/>
      <c r="CCT87" s="11"/>
      <c r="CCU87" s="11"/>
      <c r="CCV87" s="11"/>
      <c r="CCW87" s="11"/>
      <c r="CCX87" s="11"/>
      <c r="CCY87" s="11"/>
      <c r="CCZ87" s="11"/>
      <c r="CDA87" s="11"/>
      <c r="CDB87" s="11"/>
      <c r="CDC87" s="11"/>
      <c r="CDD87" s="11"/>
      <c r="CDE87" s="11"/>
      <c r="CDF87" s="11"/>
      <c r="CDG87" s="11"/>
      <c r="CDH87" s="11"/>
      <c r="CDI87" s="11"/>
      <c r="CDJ87" s="11"/>
      <c r="CDK87" s="11"/>
      <c r="CDL87" s="11"/>
      <c r="CDM87" s="11"/>
      <c r="CDN87" s="11"/>
      <c r="CDO87" s="11"/>
      <c r="CDP87" s="11"/>
      <c r="CDQ87" s="11"/>
      <c r="CDR87" s="11"/>
      <c r="CDS87" s="11"/>
      <c r="CDT87" s="11"/>
      <c r="CDU87" s="11"/>
      <c r="CDV87" s="11"/>
      <c r="CDW87" s="11"/>
      <c r="CDX87" s="11"/>
      <c r="CDY87" s="11"/>
      <c r="CDZ87" s="11"/>
      <c r="CEA87" s="11"/>
      <c r="CEB87" s="11"/>
      <c r="CEC87" s="11"/>
      <c r="CED87" s="11"/>
      <c r="CEE87" s="11"/>
      <c r="CEF87" s="11"/>
      <c r="CEG87" s="11"/>
      <c r="CEH87" s="11"/>
      <c r="CEI87" s="11"/>
      <c r="CEJ87" s="11"/>
      <c r="CEK87" s="11"/>
      <c r="CEL87" s="11"/>
      <c r="CEM87" s="11"/>
      <c r="CEN87" s="11"/>
      <c r="CEO87" s="11"/>
      <c r="CEP87" s="11"/>
      <c r="CEQ87" s="11"/>
      <c r="CER87" s="11"/>
      <c r="CES87" s="11"/>
      <c r="CET87" s="11"/>
      <c r="CEU87" s="11"/>
      <c r="CEV87" s="11"/>
      <c r="CEW87" s="11"/>
      <c r="CEX87" s="11"/>
      <c r="CEY87" s="11"/>
      <c r="CEZ87" s="11"/>
      <c r="CFA87" s="11"/>
      <c r="CFB87" s="11"/>
      <c r="CFC87" s="11"/>
      <c r="CFD87" s="11"/>
      <c r="CFE87" s="11"/>
      <c r="CFF87" s="11"/>
      <c r="CFG87" s="11"/>
      <c r="CFH87" s="11"/>
      <c r="CFI87" s="11"/>
      <c r="CFJ87" s="11"/>
      <c r="CFK87" s="11"/>
      <c r="CFL87" s="11"/>
      <c r="CFM87" s="11"/>
      <c r="CFN87" s="11"/>
      <c r="CFO87" s="11"/>
      <c r="CFP87" s="11"/>
      <c r="CFQ87" s="11"/>
      <c r="CFR87" s="11"/>
      <c r="CFS87" s="11"/>
      <c r="CFT87" s="11"/>
      <c r="CFU87" s="11"/>
      <c r="CFV87" s="11"/>
      <c r="CFW87" s="11"/>
      <c r="CFX87" s="11"/>
      <c r="CFY87" s="11"/>
      <c r="CFZ87" s="11"/>
      <c r="CGA87" s="11"/>
      <c r="CGB87" s="11"/>
      <c r="CGC87" s="11"/>
      <c r="CGD87" s="11"/>
      <c r="CGE87" s="11"/>
      <c r="CGF87" s="11"/>
      <c r="CGG87" s="11"/>
      <c r="CGH87" s="11"/>
      <c r="CGI87" s="11"/>
      <c r="CGJ87" s="11"/>
      <c r="CGK87" s="11"/>
      <c r="CGL87" s="11"/>
      <c r="CGM87" s="11"/>
      <c r="CGN87" s="11"/>
      <c r="CGO87" s="11"/>
      <c r="CGP87" s="11"/>
      <c r="CGQ87" s="11"/>
      <c r="CGR87" s="11"/>
      <c r="CGS87" s="11"/>
      <c r="CGT87" s="11"/>
      <c r="CGU87" s="11"/>
      <c r="CGV87" s="11"/>
      <c r="CGW87" s="11"/>
      <c r="CGX87" s="11"/>
      <c r="CGY87" s="11"/>
      <c r="CGZ87" s="11"/>
      <c r="CHA87" s="11"/>
      <c r="CHB87" s="11"/>
      <c r="CHC87" s="11"/>
      <c r="CHD87" s="11"/>
      <c r="CHE87" s="11"/>
      <c r="CHF87" s="11"/>
      <c r="CHG87" s="11"/>
      <c r="CHH87" s="11"/>
      <c r="CHI87" s="11"/>
      <c r="CHJ87" s="11"/>
      <c r="CHK87" s="11"/>
      <c r="CHL87" s="11"/>
      <c r="CHM87" s="11"/>
      <c r="CHN87" s="11"/>
      <c r="CHO87" s="11"/>
      <c r="CHP87" s="11"/>
      <c r="CHQ87" s="11"/>
      <c r="CHR87" s="11"/>
      <c r="CHS87" s="11"/>
      <c r="CHT87" s="11"/>
      <c r="CHU87" s="11"/>
      <c r="CHV87" s="11"/>
      <c r="CHW87" s="11"/>
      <c r="CHX87" s="11"/>
      <c r="CHY87" s="11"/>
      <c r="CHZ87" s="11"/>
      <c r="CIA87" s="11"/>
      <c r="CIB87" s="11"/>
      <c r="CIC87" s="11"/>
      <c r="CID87" s="11"/>
      <c r="CIE87" s="11"/>
      <c r="CIF87" s="11"/>
      <c r="CIG87" s="11"/>
      <c r="CIH87" s="11"/>
      <c r="CII87" s="11"/>
      <c r="CIJ87" s="11"/>
      <c r="CIK87" s="11"/>
      <c r="CIL87" s="11"/>
      <c r="CIM87" s="11"/>
      <c r="CIN87" s="11"/>
      <c r="CIO87" s="11"/>
      <c r="CIP87" s="11"/>
      <c r="CIQ87" s="11"/>
      <c r="CIR87" s="11"/>
      <c r="CIS87" s="11"/>
      <c r="CIT87" s="11"/>
      <c r="CIU87" s="11"/>
      <c r="CIV87" s="11"/>
      <c r="CIW87" s="11"/>
      <c r="CIX87" s="11"/>
      <c r="CIY87" s="11"/>
      <c r="CIZ87" s="11"/>
      <c r="CJA87" s="11"/>
      <c r="CJB87" s="11"/>
      <c r="CJC87" s="11"/>
      <c r="CJD87" s="11"/>
      <c r="CJE87" s="11"/>
      <c r="CJF87" s="11"/>
      <c r="CJG87" s="11"/>
      <c r="CJH87" s="11"/>
      <c r="CJI87" s="11"/>
      <c r="CJJ87" s="11"/>
      <c r="CJK87" s="11"/>
      <c r="CJL87" s="11"/>
      <c r="CJM87" s="11"/>
      <c r="CJN87" s="11"/>
      <c r="CJO87" s="11"/>
      <c r="CJP87" s="11"/>
      <c r="CJQ87" s="11"/>
      <c r="CJR87" s="11"/>
      <c r="CJS87" s="11"/>
      <c r="CJT87" s="11"/>
      <c r="CJU87" s="11"/>
      <c r="CJV87" s="11"/>
      <c r="CJW87" s="11"/>
      <c r="CJX87" s="11"/>
      <c r="CJY87" s="11"/>
      <c r="CJZ87" s="11"/>
      <c r="CKA87" s="11"/>
      <c r="CKB87" s="11"/>
      <c r="CKC87" s="11"/>
      <c r="CKD87" s="11"/>
      <c r="CKE87" s="11"/>
      <c r="CKF87" s="11"/>
      <c r="CKG87" s="11"/>
      <c r="CKH87" s="11"/>
      <c r="CKI87" s="11"/>
      <c r="CKJ87" s="11"/>
      <c r="CKK87" s="11"/>
      <c r="CKL87" s="11"/>
      <c r="CKM87" s="11"/>
      <c r="CKN87" s="11"/>
      <c r="CKO87" s="11"/>
      <c r="CKP87" s="11"/>
      <c r="CKQ87" s="11"/>
      <c r="CKR87" s="11"/>
      <c r="CKS87" s="11"/>
      <c r="CKT87" s="11"/>
      <c r="CKU87" s="11"/>
      <c r="CKV87" s="11"/>
      <c r="CKW87" s="11"/>
      <c r="CKX87" s="11"/>
      <c r="CKY87" s="11"/>
      <c r="CKZ87" s="11"/>
      <c r="CLA87" s="11"/>
      <c r="CLB87" s="11"/>
      <c r="CLC87" s="11"/>
      <c r="CLD87" s="11"/>
      <c r="CLE87" s="11"/>
      <c r="CLF87" s="11"/>
      <c r="CLG87" s="11"/>
      <c r="CLH87" s="11"/>
      <c r="CLI87" s="11"/>
      <c r="CLJ87" s="11"/>
      <c r="CLK87" s="11"/>
      <c r="CLL87" s="11"/>
      <c r="CLM87" s="11"/>
      <c r="CLN87" s="11"/>
      <c r="CLO87" s="11"/>
      <c r="CLP87" s="11"/>
      <c r="CLQ87" s="11"/>
      <c r="CLR87" s="11"/>
      <c r="CLS87" s="11"/>
      <c r="CLT87" s="11"/>
      <c r="CLU87" s="11"/>
      <c r="CLV87" s="11"/>
      <c r="CLW87" s="11"/>
      <c r="CLX87" s="11"/>
      <c r="CLY87" s="11"/>
      <c r="CLZ87" s="11"/>
      <c r="CMA87" s="11"/>
      <c r="CMB87" s="11"/>
      <c r="CMC87" s="11"/>
      <c r="CMD87" s="11"/>
      <c r="CME87" s="11"/>
      <c r="CMF87" s="11"/>
      <c r="CMG87" s="11"/>
      <c r="CMH87" s="11"/>
      <c r="CMI87" s="11"/>
      <c r="CMJ87" s="11"/>
      <c r="CMK87" s="11"/>
      <c r="CML87" s="11"/>
      <c r="CMM87" s="11"/>
      <c r="CMN87" s="11"/>
      <c r="CMO87" s="11"/>
      <c r="CMP87" s="11"/>
      <c r="CMQ87" s="11"/>
      <c r="CMR87" s="11"/>
      <c r="CMS87" s="11"/>
      <c r="CMT87" s="11"/>
      <c r="CMU87" s="11"/>
      <c r="CMV87" s="11"/>
      <c r="CMW87" s="11"/>
      <c r="CMX87" s="11"/>
      <c r="CMY87" s="11"/>
      <c r="CMZ87" s="11"/>
      <c r="CNA87" s="11"/>
      <c r="CNB87" s="11"/>
      <c r="CNC87" s="11"/>
      <c r="CND87" s="11"/>
      <c r="CNE87" s="11"/>
      <c r="CNF87" s="11"/>
      <c r="CNG87" s="11"/>
      <c r="CNH87" s="11"/>
      <c r="CNI87" s="11"/>
      <c r="CNJ87" s="11"/>
      <c r="CNK87" s="11"/>
      <c r="CNL87" s="11"/>
      <c r="CNM87" s="11"/>
      <c r="CNN87" s="11"/>
      <c r="CNO87" s="11"/>
      <c r="CNP87" s="11"/>
      <c r="CNQ87" s="11"/>
      <c r="CNR87" s="11"/>
      <c r="CNS87" s="11"/>
      <c r="CNT87" s="11"/>
      <c r="CNU87" s="11"/>
      <c r="CNV87" s="11"/>
      <c r="CNW87" s="11"/>
      <c r="CNX87" s="11"/>
      <c r="CNY87" s="11"/>
      <c r="CNZ87" s="11"/>
      <c r="COA87" s="11"/>
      <c r="COB87" s="11"/>
      <c r="COC87" s="11"/>
      <c r="COD87" s="11"/>
      <c r="COE87" s="11"/>
      <c r="COF87" s="11"/>
      <c r="COG87" s="11"/>
      <c r="COH87" s="11"/>
      <c r="COI87" s="11"/>
      <c r="COJ87" s="11"/>
      <c r="COK87" s="11"/>
      <c r="COL87" s="11"/>
      <c r="COM87" s="11"/>
      <c r="CON87" s="11"/>
      <c r="COO87" s="11"/>
      <c r="COP87" s="11"/>
      <c r="COQ87" s="11"/>
      <c r="COR87" s="11"/>
      <c r="COS87" s="11"/>
      <c r="COT87" s="11"/>
      <c r="COU87" s="11"/>
      <c r="COV87" s="11"/>
      <c r="COW87" s="11"/>
      <c r="COX87" s="11"/>
      <c r="COY87" s="11"/>
      <c r="COZ87" s="11"/>
      <c r="CPA87" s="11"/>
      <c r="CPB87" s="11"/>
      <c r="CPC87" s="11"/>
      <c r="CPD87" s="11"/>
      <c r="CPE87" s="11"/>
      <c r="CPF87" s="11"/>
      <c r="CPG87" s="11"/>
      <c r="CPH87" s="11"/>
      <c r="CPI87" s="11"/>
      <c r="CPJ87" s="11"/>
      <c r="CPK87" s="11"/>
      <c r="CPL87" s="11"/>
      <c r="CPM87" s="11"/>
      <c r="CPN87" s="11"/>
      <c r="CPO87" s="11"/>
      <c r="CPP87" s="11"/>
      <c r="CPQ87" s="11"/>
      <c r="CPR87" s="11"/>
      <c r="CPS87" s="11"/>
      <c r="CPT87" s="11"/>
      <c r="CPU87" s="11"/>
      <c r="CPV87" s="11"/>
      <c r="CPW87" s="11"/>
      <c r="CPX87" s="11"/>
      <c r="CPY87" s="11"/>
      <c r="CPZ87" s="11"/>
      <c r="CQA87" s="11"/>
      <c r="CQB87" s="11"/>
      <c r="CQC87" s="11"/>
      <c r="CQD87" s="11"/>
      <c r="CQE87" s="11"/>
      <c r="CQF87" s="11"/>
      <c r="CQG87" s="11"/>
      <c r="CQH87" s="11"/>
      <c r="CQI87" s="11"/>
      <c r="CQJ87" s="11"/>
      <c r="CQK87" s="11"/>
      <c r="CQL87" s="11"/>
      <c r="CQM87" s="11"/>
      <c r="CQN87" s="11"/>
      <c r="CQO87" s="11"/>
      <c r="CQP87" s="11"/>
      <c r="CQQ87" s="11"/>
      <c r="CQR87" s="11"/>
      <c r="CQS87" s="11"/>
      <c r="CQT87" s="11"/>
      <c r="CQU87" s="11"/>
      <c r="CQV87" s="11"/>
      <c r="CQW87" s="11"/>
      <c r="CQX87" s="11"/>
      <c r="CQY87" s="11"/>
      <c r="CQZ87" s="11"/>
      <c r="CRA87" s="11"/>
      <c r="CRB87" s="11"/>
      <c r="CRC87" s="11"/>
      <c r="CRD87" s="11"/>
      <c r="CRE87" s="11"/>
      <c r="CRF87" s="11"/>
      <c r="CRG87" s="11"/>
      <c r="CRH87" s="11"/>
      <c r="CRI87" s="11"/>
      <c r="CRJ87" s="11"/>
      <c r="CRK87" s="11"/>
      <c r="CRL87" s="11"/>
      <c r="CRM87" s="11"/>
      <c r="CRN87" s="11"/>
      <c r="CRO87" s="11"/>
      <c r="CRP87" s="11"/>
      <c r="CRQ87" s="11"/>
      <c r="CRR87" s="11"/>
      <c r="CRS87" s="11"/>
      <c r="CRT87" s="11"/>
      <c r="CRU87" s="11"/>
      <c r="CRV87" s="11"/>
      <c r="CRW87" s="11"/>
      <c r="CRX87" s="11"/>
      <c r="CRY87" s="11"/>
      <c r="CRZ87" s="11"/>
      <c r="CSA87" s="11"/>
      <c r="CSB87" s="11"/>
      <c r="CSC87" s="11"/>
      <c r="CSD87" s="11"/>
      <c r="CSE87" s="11"/>
      <c r="CSF87" s="11"/>
      <c r="CSG87" s="11"/>
      <c r="CSH87" s="11"/>
      <c r="CSI87" s="11"/>
      <c r="CSJ87" s="11"/>
      <c r="CSK87" s="11"/>
      <c r="CSL87" s="11"/>
      <c r="CSM87" s="11"/>
      <c r="CSN87" s="11"/>
      <c r="CSO87" s="11"/>
      <c r="CSP87" s="11"/>
      <c r="CSQ87" s="11"/>
      <c r="CSR87" s="11"/>
      <c r="CSS87" s="11"/>
      <c r="CST87" s="11"/>
      <c r="CSU87" s="11"/>
      <c r="CSV87" s="11"/>
      <c r="CSW87" s="11"/>
      <c r="CSX87" s="11"/>
      <c r="CSY87" s="11"/>
      <c r="CSZ87" s="11"/>
      <c r="CTA87" s="11"/>
      <c r="CTB87" s="11"/>
      <c r="CTC87" s="11"/>
      <c r="CTD87" s="11"/>
      <c r="CTE87" s="11"/>
      <c r="CTF87" s="11"/>
      <c r="CTG87" s="11"/>
      <c r="CTH87" s="11"/>
      <c r="CTI87" s="11"/>
      <c r="CTJ87" s="11"/>
      <c r="CTK87" s="11"/>
      <c r="CTL87" s="11"/>
      <c r="CTM87" s="11"/>
      <c r="CTN87" s="11"/>
      <c r="CTO87" s="11"/>
      <c r="CTP87" s="11"/>
      <c r="CTQ87" s="11"/>
      <c r="CTR87" s="11"/>
      <c r="CTS87" s="11"/>
      <c r="CTT87" s="11"/>
      <c r="CTU87" s="11"/>
      <c r="CTV87" s="11"/>
      <c r="CTW87" s="11"/>
      <c r="CTX87" s="11"/>
      <c r="CTY87" s="11"/>
      <c r="CTZ87" s="11"/>
      <c r="CUA87" s="11"/>
      <c r="CUB87" s="11"/>
      <c r="CUC87" s="11"/>
      <c r="CUD87" s="11"/>
      <c r="CUE87" s="11"/>
      <c r="CUF87" s="11"/>
      <c r="CUG87" s="11"/>
      <c r="CUH87" s="11"/>
      <c r="CUI87" s="11"/>
      <c r="CUJ87" s="11"/>
      <c r="CUK87" s="11"/>
      <c r="CUL87" s="11"/>
      <c r="CUM87" s="11"/>
      <c r="CUN87" s="11"/>
      <c r="CUO87" s="11"/>
      <c r="CUP87" s="11"/>
      <c r="CUQ87" s="11"/>
      <c r="CUR87" s="11"/>
      <c r="CUS87" s="11"/>
      <c r="CUT87" s="11"/>
      <c r="CUU87" s="11"/>
      <c r="CUV87" s="11"/>
      <c r="CUW87" s="11"/>
      <c r="CUX87" s="11"/>
      <c r="CUY87" s="11"/>
      <c r="CUZ87" s="11"/>
      <c r="CVA87" s="11"/>
      <c r="CVB87" s="11"/>
      <c r="CVC87" s="11"/>
      <c r="CVD87" s="11"/>
      <c r="CVE87" s="11"/>
      <c r="CVF87" s="11"/>
      <c r="CVG87" s="11"/>
      <c r="CVH87" s="11"/>
      <c r="CVI87" s="11"/>
      <c r="CVJ87" s="11"/>
      <c r="CVK87" s="11"/>
      <c r="CVL87" s="11"/>
      <c r="CVM87" s="11"/>
      <c r="CVN87" s="11"/>
      <c r="CVO87" s="11"/>
      <c r="CVP87" s="11"/>
      <c r="CVQ87" s="11"/>
      <c r="CVR87" s="11"/>
      <c r="CVS87" s="11"/>
      <c r="CVT87" s="11"/>
      <c r="CVU87" s="11"/>
      <c r="CVV87" s="11"/>
      <c r="CVW87" s="11"/>
      <c r="CVX87" s="11"/>
      <c r="CVY87" s="11"/>
      <c r="CVZ87" s="11"/>
      <c r="CWA87" s="11"/>
      <c r="CWB87" s="11"/>
      <c r="CWC87" s="11"/>
      <c r="CWD87" s="11"/>
      <c r="CWE87" s="11"/>
      <c r="CWF87" s="11"/>
      <c r="CWG87" s="11"/>
      <c r="CWH87" s="11"/>
      <c r="CWI87" s="11"/>
      <c r="CWJ87" s="11"/>
      <c r="CWK87" s="11"/>
      <c r="CWL87" s="11"/>
      <c r="CWM87" s="11"/>
      <c r="CWN87" s="11"/>
      <c r="CWO87" s="11"/>
      <c r="CWP87" s="11"/>
      <c r="CWQ87" s="11"/>
      <c r="CWR87" s="11"/>
      <c r="CWS87" s="11"/>
      <c r="CWT87" s="11"/>
      <c r="CWU87" s="11"/>
      <c r="CWV87" s="11"/>
      <c r="CWW87" s="11"/>
      <c r="CWX87" s="11"/>
      <c r="CWY87" s="11"/>
      <c r="CWZ87" s="11"/>
      <c r="CXA87" s="11"/>
      <c r="CXB87" s="11"/>
      <c r="CXC87" s="11"/>
      <c r="CXD87" s="11"/>
      <c r="CXE87" s="11"/>
      <c r="CXF87" s="11"/>
      <c r="CXG87" s="11"/>
      <c r="CXH87" s="11"/>
      <c r="CXI87" s="11"/>
      <c r="CXJ87" s="11"/>
      <c r="CXK87" s="11"/>
      <c r="CXL87" s="11"/>
      <c r="CXM87" s="11"/>
      <c r="CXN87" s="11"/>
      <c r="CXO87" s="11"/>
      <c r="CXP87" s="11"/>
      <c r="CXQ87" s="11"/>
      <c r="CXR87" s="11"/>
      <c r="CXS87" s="11"/>
      <c r="CXT87" s="11"/>
      <c r="CXU87" s="11"/>
      <c r="CXV87" s="11"/>
      <c r="CXW87" s="11"/>
      <c r="CXX87" s="11"/>
      <c r="CXY87" s="11"/>
      <c r="CXZ87" s="11"/>
      <c r="CYA87" s="11"/>
      <c r="CYB87" s="11"/>
      <c r="CYC87" s="11"/>
      <c r="CYD87" s="11"/>
      <c r="CYE87" s="11"/>
      <c r="CYF87" s="11"/>
      <c r="CYG87" s="11"/>
      <c r="CYH87" s="11"/>
      <c r="CYI87" s="11"/>
      <c r="CYJ87" s="11"/>
      <c r="CYK87" s="11"/>
      <c r="CYL87" s="11"/>
      <c r="CYM87" s="11"/>
      <c r="CYN87" s="11"/>
      <c r="CYO87" s="11"/>
      <c r="CYP87" s="11"/>
      <c r="CYQ87" s="11"/>
      <c r="CYR87" s="11"/>
      <c r="CYS87" s="11"/>
      <c r="CYT87" s="11"/>
      <c r="CYU87" s="11"/>
      <c r="CYV87" s="11"/>
      <c r="CYW87" s="11"/>
      <c r="CYX87" s="11"/>
      <c r="CYY87" s="11"/>
      <c r="CYZ87" s="11"/>
      <c r="CZA87" s="11"/>
      <c r="CZB87" s="11"/>
      <c r="CZC87" s="11"/>
      <c r="CZD87" s="11"/>
      <c r="CZE87" s="11"/>
      <c r="CZF87" s="11"/>
      <c r="CZG87" s="11"/>
      <c r="CZH87" s="11"/>
      <c r="CZI87" s="11"/>
      <c r="CZJ87" s="11"/>
      <c r="CZK87" s="11"/>
      <c r="CZL87" s="11"/>
      <c r="CZM87" s="11"/>
      <c r="CZN87" s="11"/>
      <c r="CZO87" s="11"/>
      <c r="CZP87" s="11"/>
      <c r="CZQ87" s="11"/>
      <c r="CZR87" s="11"/>
      <c r="CZS87" s="11"/>
      <c r="CZT87" s="11"/>
      <c r="CZU87" s="11"/>
      <c r="CZV87" s="11"/>
      <c r="CZW87" s="11"/>
      <c r="CZX87" s="11"/>
      <c r="CZY87" s="11"/>
      <c r="CZZ87" s="11"/>
      <c r="DAA87" s="11"/>
      <c r="DAB87" s="11"/>
      <c r="DAC87" s="11"/>
      <c r="DAD87" s="11"/>
      <c r="DAE87" s="11"/>
      <c r="DAF87" s="11"/>
      <c r="DAG87" s="11"/>
      <c r="DAH87" s="11"/>
      <c r="DAI87" s="11"/>
      <c r="DAJ87" s="11"/>
      <c r="DAK87" s="11"/>
      <c r="DAL87" s="11"/>
      <c r="DAM87" s="11"/>
      <c r="DAN87" s="11"/>
      <c r="DAO87" s="11"/>
      <c r="DAP87" s="11"/>
      <c r="DAQ87" s="11"/>
      <c r="DAR87" s="11"/>
      <c r="DAS87" s="11"/>
      <c r="DAT87" s="11"/>
      <c r="DAU87" s="11"/>
      <c r="DAV87" s="11"/>
      <c r="DAW87" s="11"/>
      <c r="DAX87" s="11"/>
      <c r="DAY87" s="11"/>
      <c r="DAZ87" s="11"/>
      <c r="DBA87" s="11"/>
      <c r="DBB87" s="11"/>
      <c r="DBC87" s="11"/>
      <c r="DBD87" s="11"/>
      <c r="DBE87" s="11"/>
      <c r="DBF87" s="11"/>
      <c r="DBG87" s="11"/>
      <c r="DBH87" s="11"/>
      <c r="DBI87" s="11"/>
      <c r="DBJ87" s="11"/>
      <c r="DBK87" s="11"/>
      <c r="DBL87" s="11"/>
      <c r="DBM87" s="11"/>
      <c r="DBN87" s="11"/>
      <c r="DBO87" s="11"/>
      <c r="DBP87" s="11"/>
      <c r="DBQ87" s="11"/>
      <c r="DBR87" s="11"/>
      <c r="DBS87" s="11"/>
      <c r="DBT87" s="11"/>
      <c r="DBU87" s="11"/>
      <c r="DBV87" s="11"/>
      <c r="DBW87" s="11"/>
      <c r="DBX87" s="11"/>
      <c r="DBY87" s="11"/>
      <c r="DBZ87" s="11"/>
      <c r="DCA87" s="11"/>
      <c r="DCB87" s="11"/>
      <c r="DCC87" s="11"/>
      <c r="DCD87" s="11"/>
      <c r="DCE87" s="11"/>
      <c r="DCF87" s="11"/>
      <c r="DCG87" s="11"/>
      <c r="DCH87" s="11"/>
      <c r="DCI87" s="11"/>
      <c r="DCJ87" s="11"/>
      <c r="DCK87" s="11"/>
      <c r="DCL87" s="11"/>
      <c r="DCM87" s="11"/>
      <c r="DCN87" s="11"/>
      <c r="DCO87" s="11"/>
      <c r="DCP87" s="11"/>
      <c r="DCQ87" s="11"/>
      <c r="DCR87" s="11"/>
      <c r="DCS87" s="11"/>
      <c r="DCT87" s="11"/>
      <c r="DCU87" s="11"/>
      <c r="DCV87" s="11"/>
      <c r="DCW87" s="11"/>
      <c r="DCX87" s="11"/>
      <c r="DCY87" s="11"/>
      <c r="DCZ87" s="11"/>
      <c r="DDA87" s="11"/>
      <c r="DDB87" s="11"/>
      <c r="DDC87" s="11"/>
      <c r="DDD87" s="11"/>
      <c r="DDE87" s="11"/>
      <c r="DDF87" s="11"/>
      <c r="DDG87" s="11"/>
      <c r="DDH87" s="11"/>
      <c r="DDI87" s="11"/>
      <c r="DDJ87" s="11"/>
      <c r="DDK87" s="11"/>
      <c r="DDL87" s="11"/>
      <c r="DDM87" s="11"/>
      <c r="DDN87" s="11"/>
      <c r="DDO87" s="11"/>
      <c r="DDP87" s="11"/>
      <c r="DDQ87" s="11"/>
      <c r="DDR87" s="11"/>
      <c r="DDS87" s="11"/>
      <c r="DDT87" s="11"/>
      <c r="DDU87" s="11"/>
      <c r="DDV87" s="11"/>
      <c r="DDW87" s="11"/>
      <c r="DDX87" s="11"/>
      <c r="DDY87" s="11"/>
      <c r="DDZ87" s="11"/>
      <c r="DEA87" s="11"/>
      <c r="DEB87" s="11"/>
      <c r="DEC87" s="11"/>
      <c r="DED87" s="11"/>
      <c r="DEE87" s="11"/>
      <c r="DEF87" s="11"/>
      <c r="DEG87" s="11"/>
      <c r="DEH87" s="11"/>
      <c r="DEI87" s="11"/>
      <c r="DEJ87" s="11"/>
      <c r="DEK87" s="11"/>
      <c r="DEL87" s="11"/>
      <c r="DEM87" s="11"/>
      <c r="DEN87" s="11"/>
      <c r="DEO87" s="11"/>
      <c r="DEP87" s="11"/>
      <c r="DEQ87" s="11"/>
      <c r="DER87" s="11"/>
      <c r="DES87" s="11"/>
      <c r="DET87" s="11"/>
      <c r="DEU87" s="11"/>
      <c r="DEV87" s="11"/>
      <c r="DEW87" s="11"/>
      <c r="DEX87" s="11"/>
      <c r="DEY87" s="11"/>
      <c r="DEZ87" s="11"/>
      <c r="DFA87" s="11"/>
      <c r="DFB87" s="11"/>
      <c r="DFC87" s="11"/>
      <c r="DFD87" s="11"/>
      <c r="DFE87" s="11"/>
      <c r="DFF87" s="11"/>
      <c r="DFG87" s="11"/>
      <c r="DFH87" s="11"/>
      <c r="DFI87" s="11"/>
      <c r="DFJ87" s="11"/>
      <c r="DFK87" s="11"/>
      <c r="DFL87" s="11"/>
      <c r="DFM87" s="11"/>
      <c r="DFN87" s="11"/>
      <c r="DFO87" s="11"/>
      <c r="DFP87" s="11"/>
      <c r="DFQ87" s="11"/>
      <c r="DFR87" s="11"/>
      <c r="DFS87" s="11"/>
      <c r="DFT87" s="11"/>
      <c r="DFU87" s="11"/>
      <c r="DFV87" s="11"/>
      <c r="DFW87" s="11"/>
      <c r="DFX87" s="11"/>
      <c r="DFY87" s="11"/>
      <c r="DFZ87" s="11"/>
      <c r="DGA87" s="11"/>
      <c r="DGB87" s="11"/>
      <c r="DGC87" s="11"/>
      <c r="DGD87" s="11"/>
      <c r="DGE87" s="11"/>
      <c r="DGF87" s="11"/>
      <c r="DGG87" s="11"/>
      <c r="DGH87" s="11"/>
      <c r="DGI87" s="11"/>
      <c r="DGJ87" s="11"/>
      <c r="DGK87" s="11"/>
      <c r="DGL87" s="11"/>
      <c r="DGM87" s="11"/>
      <c r="DGN87" s="11"/>
      <c r="DGO87" s="11"/>
      <c r="DGP87" s="11"/>
      <c r="DGQ87" s="11"/>
      <c r="DGR87" s="11"/>
      <c r="DGS87" s="11"/>
      <c r="DGT87" s="11"/>
      <c r="DGU87" s="11"/>
      <c r="DGV87" s="11"/>
      <c r="DGW87" s="11"/>
      <c r="DGX87" s="11"/>
      <c r="DGY87" s="11"/>
      <c r="DGZ87" s="11"/>
      <c r="DHA87" s="11"/>
      <c r="DHB87" s="11"/>
      <c r="DHC87" s="11"/>
      <c r="DHD87" s="11"/>
      <c r="DHE87" s="11"/>
      <c r="DHF87" s="11"/>
      <c r="DHG87" s="11"/>
      <c r="DHH87" s="11"/>
      <c r="DHI87" s="11"/>
      <c r="DHJ87" s="11"/>
      <c r="DHK87" s="11"/>
      <c r="DHL87" s="11"/>
      <c r="DHM87" s="11"/>
      <c r="DHN87" s="11"/>
      <c r="DHO87" s="11"/>
      <c r="DHP87" s="11"/>
      <c r="DHQ87" s="11"/>
      <c r="DHR87" s="11"/>
      <c r="DHS87" s="11"/>
      <c r="DHT87" s="11"/>
      <c r="DHU87" s="11"/>
      <c r="DHV87" s="11"/>
      <c r="DHW87" s="11"/>
      <c r="DHX87" s="11"/>
      <c r="DHY87" s="11"/>
      <c r="DHZ87" s="11"/>
      <c r="DIA87" s="11"/>
      <c r="DIB87" s="11"/>
      <c r="DIC87" s="11"/>
      <c r="DID87" s="11"/>
      <c r="DIE87" s="11"/>
      <c r="DIF87" s="11"/>
      <c r="DIG87" s="11"/>
      <c r="DIH87" s="11"/>
      <c r="DII87" s="11"/>
      <c r="DIJ87" s="11"/>
      <c r="DIK87" s="11"/>
      <c r="DIL87" s="11"/>
      <c r="DIM87" s="11"/>
      <c r="DIN87" s="11"/>
      <c r="DIO87" s="11"/>
      <c r="DIP87" s="11"/>
      <c r="DIQ87" s="11"/>
      <c r="DIR87" s="11"/>
      <c r="DIS87" s="11"/>
      <c r="DIT87" s="11"/>
      <c r="DIU87" s="11"/>
      <c r="DIV87" s="11"/>
      <c r="DIW87" s="11"/>
      <c r="DIX87" s="11"/>
      <c r="DIY87" s="11"/>
      <c r="DIZ87" s="11"/>
      <c r="DJA87" s="11"/>
      <c r="DJB87" s="11"/>
      <c r="DJC87" s="11"/>
      <c r="DJD87" s="11"/>
      <c r="DJE87" s="11"/>
      <c r="DJF87" s="11"/>
      <c r="DJG87" s="11"/>
      <c r="DJH87" s="11"/>
      <c r="DJI87" s="11"/>
      <c r="DJJ87" s="11"/>
      <c r="DJK87" s="11"/>
      <c r="DJL87" s="11"/>
      <c r="DJM87" s="11"/>
      <c r="DJN87" s="11"/>
      <c r="DJO87" s="11"/>
      <c r="DJP87" s="11"/>
      <c r="DJQ87" s="11"/>
      <c r="DJR87" s="11"/>
      <c r="DJS87" s="11"/>
      <c r="DJT87" s="11"/>
      <c r="DJU87" s="11"/>
      <c r="DJV87" s="11"/>
      <c r="DJW87" s="11"/>
      <c r="DJX87" s="11"/>
      <c r="DJY87" s="11"/>
      <c r="DJZ87" s="11"/>
      <c r="DKA87" s="11"/>
      <c r="DKB87" s="11"/>
      <c r="DKC87" s="11"/>
      <c r="DKD87" s="11"/>
      <c r="DKE87" s="11"/>
      <c r="DKF87" s="11"/>
      <c r="DKG87" s="11"/>
      <c r="DKH87" s="11"/>
      <c r="DKI87" s="11"/>
      <c r="DKJ87" s="11"/>
      <c r="DKK87" s="11"/>
      <c r="DKL87" s="11"/>
      <c r="DKM87" s="11"/>
      <c r="DKN87" s="11"/>
      <c r="DKO87" s="11"/>
      <c r="DKP87" s="11"/>
      <c r="DKQ87" s="11"/>
      <c r="DKR87" s="11"/>
      <c r="DKS87" s="11"/>
      <c r="DKT87" s="11"/>
      <c r="DKU87" s="11"/>
      <c r="DKV87" s="11"/>
      <c r="DKW87" s="11"/>
      <c r="DKX87" s="11"/>
      <c r="DKY87" s="11"/>
      <c r="DKZ87" s="11"/>
      <c r="DLA87" s="11"/>
      <c r="DLB87" s="11"/>
      <c r="DLC87" s="11"/>
      <c r="DLD87" s="11"/>
      <c r="DLE87" s="11"/>
      <c r="DLF87" s="11"/>
      <c r="DLG87" s="11"/>
      <c r="DLH87" s="11"/>
      <c r="DLI87" s="11"/>
      <c r="DLJ87" s="11"/>
      <c r="DLK87" s="11"/>
      <c r="DLL87" s="11"/>
      <c r="DLM87" s="11"/>
      <c r="DLN87" s="11"/>
      <c r="DLO87" s="11"/>
      <c r="DLP87" s="11"/>
      <c r="DLQ87" s="11"/>
      <c r="DLR87" s="11"/>
      <c r="DLS87" s="11"/>
      <c r="DLT87" s="11"/>
      <c r="DLU87" s="11"/>
      <c r="DLV87" s="11"/>
      <c r="DLW87" s="11"/>
      <c r="DLX87" s="11"/>
      <c r="DLY87" s="11"/>
      <c r="DLZ87" s="11"/>
      <c r="DMA87" s="11"/>
      <c r="DMB87" s="11"/>
      <c r="DMC87" s="11"/>
      <c r="DMD87" s="11"/>
      <c r="DME87" s="11"/>
      <c r="DMF87" s="11"/>
      <c r="DMG87" s="11"/>
      <c r="DMH87" s="11"/>
      <c r="DMI87" s="11"/>
      <c r="DMJ87" s="11"/>
      <c r="DMK87" s="11"/>
      <c r="DML87" s="11"/>
      <c r="DMM87" s="11"/>
      <c r="DMN87" s="11"/>
      <c r="DMO87" s="11"/>
      <c r="DMP87" s="11"/>
      <c r="DMQ87" s="11"/>
      <c r="DMR87" s="11"/>
      <c r="DMS87" s="11"/>
      <c r="DMT87" s="11"/>
      <c r="DMU87" s="11"/>
      <c r="DMV87" s="11"/>
      <c r="DMW87" s="11"/>
      <c r="DMX87" s="11"/>
      <c r="DMY87" s="11"/>
      <c r="DMZ87" s="11"/>
      <c r="DNA87" s="11"/>
      <c r="DNB87" s="11"/>
      <c r="DNC87" s="11"/>
      <c r="DND87" s="11"/>
      <c r="DNE87" s="11"/>
      <c r="DNF87" s="11"/>
      <c r="DNG87" s="11"/>
      <c r="DNH87" s="11"/>
      <c r="DNI87" s="11"/>
      <c r="DNJ87" s="11"/>
      <c r="DNK87" s="11"/>
      <c r="DNL87" s="11"/>
      <c r="DNM87" s="11"/>
      <c r="DNN87" s="11"/>
      <c r="DNO87" s="11"/>
      <c r="DNP87" s="11"/>
      <c r="DNQ87" s="11"/>
      <c r="DNR87" s="11"/>
      <c r="DNS87" s="11"/>
      <c r="DNT87" s="11"/>
      <c r="DNU87" s="11"/>
      <c r="DNV87" s="11"/>
      <c r="DNW87" s="11"/>
      <c r="DNX87" s="11"/>
      <c r="DNY87" s="11"/>
      <c r="DNZ87" s="11"/>
      <c r="DOA87" s="11"/>
      <c r="DOB87" s="11"/>
      <c r="DOC87" s="11"/>
      <c r="DOD87" s="11"/>
      <c r="DOE87" s="11"/>
      <c r="DOF87" s="11"/>
      <c r="DOG87" s="11"/>
      <c r="DOH87" s="11"/>
      <c r="DOI87" s="11"/>
      <c r="DOJ87" s="11"/>
      <c r="DOK87" s="11"/>
      <c r="DOL87" s="11"/>
      <c r="DOM87" s="11"/>
      <c r="DON87" s="11"/>
      <c r="DOO87" s="11"/>
      <c r="DOP87" s="11"/>
      <c r="DOQ87" s="11"/>
      <c r="DOR87" s="11"/>
      <c r="DOS87" s="11"/>
      <c r="DOT87" s="11"/>
      <c r="DOU87" s="11"/>
      <c r="DOV87" s="11"/>
      <c r="DOW87" s="11"/>
      <c r="DOX87" s="11"/>
      <c r="DOY87" s="11"/>
      <c r="DOZ87" s="11"/>
      <c r="DPA87" s="11"/>
      <c r="DPB87" s="11"/>
      <c r="DPC87" s="11"/>
      <c r="DPD87" s="11"/>
      <c r="DPE87" s="11"/>
      <c r="DPF87" s="11"/>
      <c r="DPG87" s="11"/>
      <c r="DPH87" s="11"/>
      <c r="DPI87" s="11"/>
      <c r="DPJ87" s="11"/>
      <c r="DPK87" s="11"/>
      <c r="DPL87" s="11"/>
      <c r="DPM87" s="11"/>
      <c r="DPN87" s="11"/>
      <c r="DPO87" s="11"/>
      <c r="DPP87" s="11"/>
      <c r="DPQ87" s="11"/>
      <c r="DPR87" s="11"/>
      <c r="DPS87" s="11"/>
      <c r="DPT87" s="11"/>
      <c r="DPU87" s="11"/>
      <c r="DPV87" s="11"/>
      <c r="DPW87" s="11"/>
      <c r="DPX87" s="11"/>
      <c r="DPY87" s="11"/>
      <c r="DPZ87" s="11"/>
      <c r="DQA87" s="11"/>
      <c r="DQB87" s="11"/>
      <c r="DQC87" s="11"/>
      <c r="DQD87" s="11"/>
      <c r="DQE87" s="11"/>
      <c r="DQF87" s="11"/>
      <c r="DQG87" s="11"/>
      <c r="DQH87" s="11"/>
      <c r="DQI87" s="11"/>
      <c r="DQJ87" s="11"/>
      <c r="DQK87" s="11"/>
      <c r="DQL87" s="11"/>
      <c r="DQM87" s="11"/>
      <c r="DQN87" s="11"/>
      <c r="DQO87" s="11"/>
      <c r="DQP87" s="11"/>
      <c r="DQQ87" s="11"/>
      <c r="DQR87" s="11"/>
      <c r="DQS87" s="11"/>
      <c r="DQT87" s="11"/>
      <c r="DQU87" s="11"/>
      <c r="DQV87" s="11"/>
      <c r="DQW87" s="11"/>
      <c r="DQX87" s="11"/>
      <c r="DQY87" s="11"/>
      <c r="DQZ87" s="11"/>
      <c r="DRA87" s="11"/>
      <c r="DRB87" s="11"/>
      <c r="DRC87" s="11"/>
      <c r="DRD87" s="11"/>
      <c r="DRE87" s="11"/>
      <c r="DRF87" s="11"/>
      <c r="DRG87" s="11"/>
      <c r="DRH87" s="11"/>
      <c r="DRI87" s="11"/>
      <c r="DRJ87" s="11"/>
      <c r="DRK87" s="11"/>
      <c r="DRL87" s="11"/>
      <c r="DRM87" s="11"/>
      <c r="DRN87" s="11"/>
      <c r="DRO87" s="11"/>
      <c r="DRP87" s="11"/>
      <c r="DRQ87" s="11"/>
      <c r="DRR87" s="11"/>
      <c r="DRS87" s="11"/>
      <c r="DRT87" s="11"/>
      <c r="DRU87" s="11"/>
      <c r="DRV87" s="11"/>
      <c r="DRW87" s="11"/>
      <c r="DRX87" s="11"/>
      <c r="DRY87" s="11"/>
      <c r="DRZ87" s="11"/>
      <c r="DSA87" s="11"/>
      <c r="DSB87" s="11"/>
      <c r="DSC87" s="11"/>
      <c r="DSD87" s="11"/>
      <c r="DSE87" s="11"/>
      <c r="DSF87" s="11"/>
      <c r="DSG87" s="11"/>
      <c r="DSH87" s="11"/>
      <c r="DSI87" s="11"/>
      <c r="DSJ87" s="11"/>
      <c r="DSK87" s="11"/>
      <c r="DSL87" s="11"/>
      <c r="DSM87" s="11"/>
      <c r="DSN87" s="11"/>
      <c r="DSO87" s="11"/>
      <c r="DSP87" s="11"/>
      <c r="DSQ87" s="11"/>
      <c r="DSR87" s="11"/>
      <c r="DSS87" s="11"/>
      <c r="DST87" s="11"/>
      <c r="DSU87" s="11"/>
      <c r="DSV87" s="11"/>
      <c r="DSW87" s="11"/>
      <c r="DSX87" s="11"/>
      <c r="DSY87" s="11"/>
      <c r="DSZ87" s="11"/>
      <c r="DTA87" s="11"/>
      <c r="DTB87" s="11"/>
      <c r="DTC87" s="11"/>
      <c r="DTD87" s="11"/>
      <c r="DTE87" s="11"/>
      <c r="DTF87" s="11"/>
      <c r="DTG87" s="11"/>
      <c r="DTH87" s="11"/>
      <c r="DTI87" s="11"/>
      <c r="DTJ87" s="11"/>
      <c r="DTK87" s="11"/>
      <c r="DTL87" s="11"/>
      <c r="DTM87" s="11"/>
      <c r="DTN87" s="11"/>
      <c r="DTO87" s="11"/>
      <c r="DTP87" s="11"/>
      <c r="DTQ87" s="11"/>
      <c r="DTR87" s="11"/>
      <c r="DTS87" s="11"/>
      <c r="DTT87" s="11"/>
      <c r="DTU87" s="11"/>
      <c r="DTV87" s="11"/>
      <c r="DTW87" s="11"/>
      <c r="DTX87" s="11"/>
      <c r="DTY87" s="11"/>
      <c r="DTZ87" s="11"/>
      <c r="DUA87" s="11"/>
      <c r="DUB87" s="11"/>
      <c r="DUC87" s="11"/>
      <c r="DUD87" s="11"/>
      <c r="DUE87" s="11"/>
      <c r="DUF87" s="11"/>
      <c r="DUG87" s="11"/>
      <c r="DUH87" s="11"/>
      <c r="DUI87" s="11"/>
      <c r="DUJ87" s="11"/>
      <c r="DUK87" s="11"/>
      <c r="DUL87" s="11"/>
      <c r="DUM87" s="11"/>
      <c r="DUN87" s="11"/>
      <c r="DUO87" s="11"/>
      <c r="DUP87" s="11"/>
      <c r="DUQ87" s="11"/>
      <c r="DUR87" s="11"/>
      <c r="DUS87" s="11"/>
      <c r="DUT87" s="11"/>
      <c r="DUU87" s="11"/>
      <c r="DUV87" s="11"/>
      <c r="DUW87" s="11"/>
      <c r="DUX87" s="11"/>
      <c r="DUY87" s="11"/>
      <c r="DUZ87" s="11"/>
      <c r="DVA87" s="11"/>
      <c r="DVB87" s="11"/>
      <c r="DVC87" s="11"/>
      <c r="DVD87" s="11"/>
      <c r="DVE87" s="11"/>
      <c r="DVF87" s="11"/>
      <c r="DVG87" s="11"/>
      <c r="DVH87" s="11"/>
      <c r="DVI87" s="11"/>
      <c r="DVJ87" s="11"/>
      <c r="DVK87" s="11"/>
      <c r="DVL87" s="11"/>
      <c r="DVM87" s="11"/>
      <c r="DVN87" s="11"/>
      <c r="DVO87" s="11"/>
      <c r="DVP87" s="11"/>
      <c r="DVQ87" s="11"/>
      <c r="DVR87" s="11"/>
      <c r="DVS87" s="11"/>
      <c r="DVT87" s="11"/>
      <c r="DVU87" s="11"/>
      <c r="DVV87" s="11"/>
      <c r="DVW87" s="11"/>
      <c r="DVX87" s="11"/>
      <c r="DVY87" s="11"/>
      <c r="DVZ87" s="11"/>
      <c r="DWA87" s="11"/>
      <c r="DWB87" s="11"/>
      <c r="DWC87" s="11"/>
      <c r="DWD87" s="11"/>
      <c r="DWE87" s="11"/>
      <c r="DWF87" s="11"/>
      <c r="DWG87" s="11"/>
      <c r="DWH87" s="11"/>
      <c r="DWI87" s="11"/>
      <c r="DWJ87" s="11"/>
      <c r="DWK87" s="11"/>
      <c r="DWL87" s="11"/>
      <c r="DWM87" s="11"/>
      <c r="DWN87" s="11"/>
      <c r="DWO87" s="11"/>
      <c r="DWP87" s="11"/>
      <c r="DWQ87" s="11"/>
      <c r="DWR87" s="11"/>
      <c r="DWS87" s="11"/>
      <c r="DWT87" s="11"/>
      <c r="DWU87" s="11"/>
      <c r="DWV87" s="11"/>
      <c r="DWW87" s="11"/>
      <c r="DWX87" s="11"/>
      <c r="DWY87" s="11"/>
      <c r="DWZ87" s="11"/>
      <c r="DXA87" s="11"/>
      <c r="DXB87" s="11"/>
      <c r="DXC87" s="11"/>
      <c r="DXD87" s="11"/>
      <c r="DXE87" s="11"/>
      <c r="DXF87" s="11"/>
      <c r="DXG87" s="11"/>
      <c r="DXH87" s="11"/>
      <c r="DXI87" s="11"/>
      <c r="DXJ87" s="11"/>
      <c r="DXK87" s="11"/>
      <c r="DXL87" s="11"/>
      <c r="DXM87" s="11"/>
      <c r="DXN87" s="11"/>
      <c r="DXO87" s="11"/>
      <c r="DXP87" s="11"/>
      <c r="DXQ87" s="11"/>
      <c r="DXR87" s="11"/>
      <c r="DXS87" s="11"/>
      <c r="DXT87" s="11"/>
      <c r="DXU87" s="11"/>
      <c r="DXV87" s="11"/>
      <c r="DXW87" s="11"/>
      <c r="DXX87" s="11"/>
      <c r="DXY87" s="11"/>
      <c r="DXZ87" s="11"/>
      <c r="DYA87" s="11"/>
      <c r="DYB87" s="11"/>
      <c r="DYC87" s="11"/>
      <c r="DYD87" s="11"/>
      <c r="DYE87" s="11"/>
      <c r="DYF87" s="11"/>
      <c r="DYG87" s="11"/>
      <c r="DYH87" s="11"/>
      <c r="DYI87" s="11"/>
      <c r="DYJ87" s="11"/>
      <c r="DYK87" s="11"/>
      <c r="DYL87" s="11"/>
      <c r="DYM87" s="11"/>
      <c r="DYN87" s="11"/>
      <c r="DYO87" s="11"/>
      <c r="DYP87" s="11"/>
      <c r="DYQ87" s="11"/>
      <c r="DYR87" s="11"/>
      <c r="DYS87" s="11"/>
      <c r="DYT87" s="11"/>
      <c r="DYU87" s="11"/>
      <c r="DYV87" s="11"/>
      <c r="DYW87" s="11"/>
      <c r="DYX87" s="11"/>
      <c r="DYY87" s="11"/>
      <c r="DYZ87" s="11"/>
      <c r="DZA87" s="11"/>
      <c r="DZB87" s="11"/>
      <c r="DZC87" s="11"/>
      <c r="DZD87" s="11"/>
      <c r="DZE87" s="11"/>
      <c r="DZF87" s="11"/>
      <c r="DZG87" s="11"/>
      <c r="DZH87" s="11"/>
      <c r="DZI87" s="11"/>
      <c r="DZJ87" s="11"/>
      <c r="DZK87" s="11"/>
      <c r="DZL87" s="11"/>
      <c r="DZM87" s="11"/>
      <c r="DZN87" s="11"/>
      <c r="DZO87" s="11"/>
      <c r="DZP87" s="11"/>
      <c r="DZQ87" s="11"/>
      <c r="DZR87" s="11"/>
      <c r="DZS87" s="11"/>
      <c r="DZT87" s="11"/>
      <c r="DZU87" s="11"/>
      <c r="DZV87" s="11"/>
      <c r="DZW87" s="11"/>
      <c r="DZX87" s="11"/>
      <c r="DZY87" s="11"/>
      <c r="DZZ87" s="11"/>
      <c r="EAA87" s="11"/>
      <c r="EAB87" s="11"/>
      <c r="EAC87" s="11"/>
      <c r="EAD87" s="11"/>
      <c r="EAE87" s="11"/>
      <c r="EAF87" s="11"/>
      <c r="EAG87" s="11"/>
      <c r="EAH87" s="11"/>
      <c r="EAI87" s="11"/>
      <c r="EAJ87" s="11"/>
      <c r="EAK87" s="11"/>
      <c r="EAL87" s="11"/>
      <c r="EAM87" s="11"/>
      <c r="EAN87" s="11"/>
      <c r="EAO87" s="11"/>
      <c r="EAP87" s="11"/>
      <c r="EAQ87" s="11"/>
      <c r="EAR87" s="11"/>
      <c r="EAS87" s="11"/>
      <c r="EAT87" s="11"/>
      <c r="EAU87" s="11"/>
      <c r="EAV87" s="11"/>
      <c r="EAW87" s="11"/>
      <c r="EAX87" s="11"/>
      <c r="EAY87" s="11"/>
      <c r="EAZ87" s="11"/>
      <c r="EBA87" s="11"/>
      <c r="EBB87" s="11"/>
      <c r="EBC87" s="11"/>
      <c r="EBD87" s="11"/>
      <c r="EBE87" s="11"/>
      <c r="EBF87" s="11"/>
      <c r="EBG87" s="11"/>
      <c r="EBH87" s="11"/>
      <c r="EBI87" s="11"/>
      <c r="EBJ87" s="11"/>
      <c r="EBK87" s="11"/>
      <c r="EBL87" s="11"/>
      <c r="EBM87" s="11"/>
      <c r="EBN87" s="11"/>
      <c r="EBO87" s="11"/>
      <c r="EBP87" s="11"/>
      <c r="EBQ87" s="11"/>
      <c r="EBR87" s="11"/>
      <c r="EBS87" s="11"/>
      <c r="EBT87" s="11"/>
      <c r="EBU87" s="11"/>
      <c r="EBV87" s="11"/>
      <c r="EBW87" s="11"/>
      <c r="EBX87" s="11"/>
      <c r="EBY87" s="11"/>
      <c r="EBZ87" s="11"/>
      <c r="ECA87" s="11"/>
      <c r="ECB87" s="11"/>
      <c r="ECC87" s="11"/>
      <c r="ECD87" s="11"/>
      <c r="ECE87" s="11"/>
      <c r="ECF87" s="11"/>
      <c r="ECG87" s="11"/>
      <c r="ECH87" s="11"/>
      <c r="ECI87" s="11"/>
      <c r="ECJ87" s="11"/>
      <c r="ECK87" s="11"/>
      <c r="ECL87" s="11"/>
      <c r="ECM87" s="11"/>
      <c r="ECN87" s="11"/>
      <c r="ECO87" s="11"/>
      <c r="ECP87" s="11"/>
      <c r="ECQ87" s="11"/>
      <c r="ECR87" s="11"/>
      <c r="ECS87" s="11"/>
      <c r="ECT87" s="11"/>
      <c r="ECU87" s="11"/>
      <c r="ECV87" s="11"/>
      <c r="ECW87" s="11"/>
      <c r="ECX87" s="11"/>
      <c r="ECY87" s="11"/>
      <c r="ECZ87" s="11"/>
      <c r="EDA87" s="11"/>
      <c r="EDB87" s="11"/>
      <c r="EDC87" s="11"/>
      <c r="EDD87" s="11"/>
      <c r="EDE87" s="11"/>
      <c r="EDF87" s="11"/>
      <c r="EDG87" s="11"/>
      <c r="EDH87" s="11"/>
      <c r="EDI87" s="11"/>
      <c r="EDJ87" s="11"/>
      <c r="EDK87" s="11"/>
      <c r="EDL87" s="11"/>
      <c r="EDM87" s="11"/>
      <c r="EDN87" s="11"/>
      <c r="EDO87" s="11"/>
      <c r="EDP87" s="11"/>
      <c r="EDQ87" s="11"/>
      <c r="EDR87" s="11"/>
      <c r="EDS87" s="11"/>
      <c r="EDT87" s="11"/>
      <c r="EDU87" s="11"/>
      <c r="EDV87" s="11"/>
      <c r="EDW87" s="11"/>
      <c r="EDX87" s="11"/>
      <c r="EDY87" s="11"/>
      <c r="EDZ87" s="11"/>
      <c r="EEA87" s="11"/>
      <c r="EEB87" s="11"/>
      <c r="EEC87" s="11"/>
      <c r="EED87" s="11"/>
      <c r="EEE87" s="11"/>
      <c r="EEF87" s="11"/>
      <c r="EEG87" s="11"/>
      <c r="EEH87" s="11"/>
      <c r="EEI87" s="11"/>
      <c r="EEJ87" s="11"/>
      <c r="EEK87" s="11"/>
      <c r="EEL87" s="11"/>
      <c r="EEM87" s="11"/>
      <c r="EEN87" s="11"/>
      <c r="EEO87" s="11"/>
      <c r="EEP87" s="11"/>
      <c r="EEQ87" s="11"/>
      <c r="EER87" s="11"/>
      <c r="EES87" s="11"/>
      <c r="EET87" s="11"/>
      <c r="EEU87" s="11"/>
      <c r="EEV87" s="11"/>
      <c r="EEW87" s="11"/>
      <c r="EEX87" s="11"/>
      <c r="EEY87" s="11"/>
      <c r="EEZ87" s="11"/>
      <c r="EFA87" s="11"/>
      <c r="EFB87" s="11"/>
      <c r="EFC87" s="11"/>
      <c r="EFD87" s="11"/>
      <c r="EFE87" s="11"/>
      <c r="EFF87" s="11"/>
      <c r="EFG87" s="11"/>
      <c r="EFH87" s="11"/>
      <c r="EFI87" s="11"/>
      <c r="EFJ87" s="11"/>
      <c r="EFK87" s="11"/>
      <c r="EFL87" s="11"/>
      <c r="EFM87" s="11"/>
      <c r="EFN87" s="11"/>
      <c r="EFO87" s="11"/>
      <c r="EFP87" s="11"/>
      <c r="EFQ87" s="11"/>
      <c r="EFR87" s="11"/>
      <c r="EFS87" s="11"/>
      <c r="EFT87" s="11"/>
      <c r="EFU87" s="11"/>
      <c r="EFV87" s="11"/>
      <c r="EFW87" s="11"/>
      <c r="EFX87" s="11"/>
      <c r="EFY87" s="11"/>
      <c r="EFZ87" s="11"/>
      <c r="EGA87" s="11"/>
      <c r="EGB87" s="11"/>
      <c r="EGC87" s="11"/>
      <c r="EGD87" s="11"/>
      <c r="EGE87" s="11"/>
      <c r="EGF87" s="11"/>
      <c r="EGG87" s="11"/>
      <c r="EGH87" s="11"/>
      <c r="EGI87" s="11"/>
      <c r="EGJ87" s="11"/>
      <c r="EGK87" s="11"/>
      <c r="EGL87" s="11"/>
      <c r="EGM87" s="11"/>
      <c r="EGN87" s="11"/>
      <c r="EGO87" s="11"/>
      <c r="EGP87" s="11"/>
      <c r="EGQ87" s="11"/>
      <c r="EGR87" s="11"/>
      <c r="EGS87" s="11"/>
      <c r="EGT87" s="11"/>
      <c r="EGU87" s="11"/>
      <c r="EGV87" s="11"/>
      <c r="EGW87" s="11"/>
      <c r="EGX87" s="11"/>
      <c r="EGY87" s="11"/>
      <c r="EGZ87" s="11"/>
      <c r="EHA87" s="11"/>
      <c r="EHB87" s="11"/>
      <c r="EHC87" s="11"/>
      <c r="EHD87" s="11"/>
      <c r="EHE87" s="11"/>
      <c r="EHF87" s="11"/>
      <c r="EHG87" s="11"/>
      <c r="EHH87" s="11"/>
      <c r="EHI87" s="11"/>
      <c r="EHJ87" s="11"/>
      <c r="EHK87" s="11"/>
      <c r="EHL87" s="11"/>
      <c r="EHM87" s="11"/>
      <c r="EHN87" s="11"/>
      <c r="EHO87" s="11"/>
      <c r="EHP87" s="11"/>
      <c r="EHQ87" s="11"/>
      <c r="EHR87" s="11"/>
      <c r="EHS87" s="11"/>
      <c r="EHT87" s="11"/>
      <c r="EHU87" s="11"/>
      <c r="EHV87" s="11"/>
      <c r="EHW87" s="11"/>
      <c r="EHX87" s="11"/>
      <c r="EHY87" s="11"/>
      <c r="EHZ87" s="11"/>
      <c r="EIA87" s="11"/>
      <c r="EIB87" s="11"/>
      <c r="EIC87" s="11"/>
      <c r="EID87" s="11"/>
      <c r="EIE87" s="11"/>
      <c r="EIF87" s="11"/>
      <c r="EIG87" s="11"/>
      <c r="EIH87" s="11"/>
      <c r="EII87" s="11"/>
      <c r="EIJ87" s="11"/>
      <c r="EIK87" s="11"/>
      <c r="EIL87" s="11"/>
      <c r="EIM87" s="11"/>
      <c r="EIN87" s="11"/>
      <c r="EIO87" s="11"/>
      <c r="EIP87" s="11"/>
      <c r="EIQ87" s="11"/>
      <c r="EIR87" s="11"/>
      <c r="EIS87" s="11"/>
      <c r="EIT87" s="11"/>
      <c r="EIU87" s="11"/>
      <c r="EIV87" s="11"/>
      <c r="EIW87" s="11"/>
      <c r="EIX87" s="11"/>
      <c r="EIY87" s="11"/>
      <c r="EIZ87" s="11"/>
      <c r="EJA87" s="11"/>
      <c r="EJB87" s="11"/>
      <c r="EJC87" s="11"/>
      <c r="EJD87" s="11"/>
      <c r="EJE87" s="11"/>
      <c r="EJF87" s="11"/>
      <c r="EJG87" s="11"/>
      <c r="EJH87" s="11"/>
      <c r="EJI87" s="11"/>
      <c r="EJJ87" s="11"/>
      <c r="EJK87" s="11"/>
      <c r="EJL87" s="11"/>
      <c r="EJM87" s="11"/>
      <c r="EJN87" s="11"/>
      <c r="EJO87" s="11"/>
      <c r="EJP87" s="11"/>
      <c r="EJQ87" s="11"/>
      <c r="EJR87" s="11"/>
      <c r="EJS87" s="11"/>
      <c r="EJT87" s="11"/>
      <c r="EJU87" s="11"/>
      <c r="EJV87" s="11"/>
      <c r="EJW87" s="11"/>
      <c r="EJX87" s="11"/>
      <c r="EJY87" s="11"/>
      <c r="EJZ87" s="11"/>
      <c r="EKA87" s="11"/>
      <c r="EKB87" s="11"/>
      <c r="EKC87" s="11"/>
      <c r="EKD87" s="11"/>
      <c r="EKE87" s="11"/>
      <c r="EKF87" s="11"/>
      <c r="EKG87" s="11"/>
      <c r="EKH87" s="11"/>
      <c r="EKI87" s="11"/>
      <c r="EKJ87" s="11"/>
      <c r="EKK87" s="11"/>
      <c r="EKL87" s="11"/>
      <c r="EKM87" s="11"/>
      <c r="EKN87" s="11"/>
      <c r="EKO87" s="11"/>
      <c r="EKP87" s="11"/>
      <c r="EKQ87" s="11"/>
      <c r="EKR87" s="11"/>
      <c r="EKS87" s="11"/>
      <c r="EKT87" s="11"/>
      <c r="EKU87" s="11"/>
      <c r="EKV87" s="11"/>
      <c r="EKW87" s="11"/>
      <c r="EKX87" s="11"/>
      <c r="EKY87" s="11"/>
      <c r="EKZ87" s="11"/>
      <c r="ELA87" s="11"/>
      <c r="ELB87" s="11"/>
      <c r="ELC87" s="11"/>
      <c r="ELD87" s="11"/>
      <c r="ELE87" s="11"/>
      <c r="ELF87" s="11"/>
      <c r="ELG87" s="11"/>
      <c r="ELH87" s="11"/>
      <c r="ELI87" s="11"/>
      <c r="ELJ87" s="11"/>
      <c r="ELK87" s="11"/>
      <c r="ELL87" s="11"/>
      <c r="ELM87" s="11"/>
      <c r="ELN87" s="11"/>
      <c r="ELO87" s="11"/>
      <c r="ELP87" s="11"/>
      <c r="ELQ87" s="11"/>
      <c r="ELR87" s="11"/>
      <c r="ELS87" s="11"/>
      <c r="ELT87" s="11"/>
      <c r="ELU87" s="11"/>
      <c r="ELV87" s="11"/>
      <c r="ELW87" s="11"/>
      <c r="ELX87" s="11"/>
      <c r="ELY87" s="11"/>
      <c r="ELZ87" s="11"/>
      <c r="EMA87" s="11"/>
      <c r="EMB87" s="11"/>
      <c r="EMC87" s="11"/>
      <c r="EMD87" s="11"/>
      <c r="EME87" s="11"/>
      <c r="EMF87" s="11"/>
      <c r="EMG87" s="11"/>
      <c r="EMH87" s="11"/>
      <c r="EMI87" s="11"/>
      <c r="EMJ87" s="11"/>
      <c r="EMK87" s="11"/>
      <c r="EML87" s="11"/>
      <c r="EMM87" s="11"/>
      <c r="EMN87" s="11"/>
      <c r="EMO87" s="11"/>
      <c r="EMP87" s="11"/>
      <c r="EMQ87" s="11"/>
      <c r="EMR87" s="11"/>
      <c r="EMS87" s="11"/>
      <c r="EMT87" s="11"/>
      <c r="EMU87" s="11"/>
      <c r="EMV87" s="11"/>
      <c r="EMW87" s="11"/>
      <c r="EMX87" s="11"/>
      <c r="EMY87" s="11"/>
      <c r="EMZ87" s="11"/>
      <c r="ENA87" s="11"/>
      <c r="ENB87" s="11"/>
      <c r="ENC87" s="11"/>
      <c r="END87" s="11"/>
      <c r="ENE87" s="11"/>
      <c r="ENF87" s="11"/>
      <c r="ENG87" s="11"/>
      <c r="ENH87" s="11"/>
      <c r="ENI87" s="11"/>
      <c r="ENJ87" s="11"/>
      <c r="ENK87" s="11"/>
      <c r="ENL87" s="11"/>
      <c r="ENM87" s="11"/>
      <c r="ENN87" s="11"/>
      <c r="ENO87" s="11"/>
      <c r="ENP87" s="11"/>
      <c r="ENQ87" s="11"/>
      <c r="ENR87" s="11"/>
      <c r="ENS87" s="11"/>
      <c r="ENT87" s="11"/>
      <c r="ENU87" s="11"/>
      <c r="ENV87" s="11"/>
      <c r="ENW87" s="11"/>
      <c r="ENX87" s="11"/>
      <c r="ENY87" s="11"/>
      <c r="ENZ87" s="11"/>
      <c r="EOA87" s="11"/>
      <c r="EOB87" s="11"/>
      <c r="EOC87" s="11"/>
      <c r="EOD87" s="11"/>
      <c r="EOE87" s="11"/>
      <c r="EOF87" s="11"/>
      <c r="EOG87" s="11"/>
      <c r="EOH87" s="11"/>
      <c r="EOI87" s="11"/>
      <c r="EOJ87" s="11"/>
      <c r="EOK87" s="11"/>
      <c r="EOL87" s="11"/>
      <c r="EOM87" s="11"/>
      <c r="EON87" s="11"/>
      <c r="EOO87" s="11"/>
      <c r="EOP87" s="11"/>
      <c r="EOQ87" s="11"/>
      <c r="EOR87" s="11"/>
      <c r="EOS87" s="11"/>
      <c r="EOT87" s="11"/>
      <c r="EOU87" s="11"/>
      <c r="EOV87" s="11"/>
      <c r="EOW87" s="11"/>
      <c r="EOX87" s="11"/>
      <c r="EOY87" s="11"/>
      <c r="EOZ87" s="11"/>
      <c r="EPA87" s="11"/>
      <c r="EPB87" s="11"/>
      <c r="EPC87" s="11"/>
      <c r="EPD87" s="11"/>
      <c r="EPE87" s="11"/>
      <c r="EPF87" s="11"/>
      <c r="EPG87" s="11"/>
      <c r="EPH87" s="11"/>
      <c r="EPI87" s="11"/>
      <c r="EPJ87" s="11"/>
      <c r="EPK87" s="11"/>
      <c r="EPL87" s="11"/>
      <c r="EPM87" s="11"/>
      <c r="EPN87" s="11"/>
      <c r="EPO87" s="11"/>
      <c r="EPP87" s="11"/>
      <c r="EPQ87" s="11"/>
      <c r="EPR87" s="11"/>
      <c r="EPS87" s="11"/>
      <c r="EPT87" s="11"/>
      <c r="EPU87" s="11"/>
      <c r="EPV87" s="11"/>
      <c r="EPW87" s="11"/>
      <c r="EPX87" s="11"/>
      <c r="EPY87" s="11"/>
      <c r="EPZ87" s="11"/>
      <c r="EQA87" s="11"/>
      <c r="EQB87" s="11"/>
      <c r="EQC87" s="11"/>
      <c r="EQD87" s="11"/>
      <c r="EQE87" s="11"/>
      <c r="EQF87" s="11"/>
      <c r="EQG87" s="11"/>
      <c r="EQH87" s="11"/>
      <c r="EQI87" s="11"/>
      <c r="EQJ87" s="11"/>
      <c r="EQK87" s="11"/>
      <c r="EQL87" s="11"/>
      <c r="EQM87" s="11"/>
      <c r="EQN87" s="11"/>
      <c r="EQO87" s="11"/>
      <c r="EQP87" s="11"/>
      <c r="EQQ87" s="11"/>
      <c r="EQR87" s="11"/>
      <c r="EQS87" s="11"/>
      <c r="EQT87" s="11"/>
      <c r="EQU87" s="11"/>
      <c r="EQV87" s="11"/>
      <c r="EQW87" s="11"/>
      <c r="EQX87" s="11"/>
      <c r="EQY87" s="11"/>
      <c r="EQZ87" s="11"/>
      <c r="ERA87" s="11"/>
      <c r="ERB87" s="11"/>
      <c r="ERC87" s="11"/>
      <c r="ERD87" s="11"/>
      <c r="ERE87" s="11"/>
      <c r="ERF87" s="11"/>
      <c r="ERG87" s="11"/>
      <c r="ERH87" s="11"/>
      <c r="ERI87" s="11"/>
      <c r="ERJ87" s="11"/>
      <c r="ERK87" s="11"/>
      <c r="ERL87" s="11"/>
      <c r="ERM87" s="11"/>
      <c r="ERN87" s="11"/>
      <c r="ERO87" s="11"/>
      <c r="ERP87" s="11"/>
      <c r="ERQ87" s="11"/>
      <c r="ERR87" s="11"/>
      <c r="ERS87" s="11"/>
      <c r="ERT87" s="11"/>
      <c r="ERU87" s="11"/>
      <c r="ERV87" s="11"/>
      <c r="ERW87" s="11"/>
      <c r="ERX87" s="11"/>
      <c r="ERY87" s="11"/>
      <c r="ERZ87" s="11"/>
      <c r="ESA87" s="11"/>
      <c r="ESB87" s="11"/>
      <c r="ESC87" s="11"/>
      <c r="ESD87" s="11"/>
      <c r="ESE87" s="11"/>
      <c r="ESF87" s="11"/>
      <c r="ESG87" s="11"/>
      <c r="ESH87" s="11"/>
      <c r="ESI87" s="11"/>
      <c r="ESJ87" s="11"/>
      <c r="ESK87" s="11"/>
      <c r="ESL87" s="11"/>
      <c r="ESM87" s="11"/>
      <c r="ESN87" s="11"/>
      <c r="ESO87" s="11"/>
      <c r="ESP87" s="11"/>
      <c r="ESQ87" s="11"/>
      <c r="ESR87" s="11"/>
      <c r="ESS87" s="11"/>
      <c r="EST87" s="11"/>
      <c r="ESU87" s="11"/>
      <c r="ESV87" s="11"/>
      <c r="ESW87" s="11"/>
      <c r="ESX87" s="11"/>
      <c r="ESY87" s="11"/>
      <c r="ESZ87" s="11"/>
      <c r="ETA87" s="11"/>
      <c r="ETB87" s="11"/>
      <c r="ETC87" s="11"/>
      <c r="ETD87" s="11"/>
      <c r="ETE87" s="11"/>
      <c r="ETF87" s="11"/>
      <c r="ETG87" s="11"/>
      <c r="ETH87" s="11"/>
      <c r="ETI87" s="11"/>
      <c r="ETJ87" s="11"/>
      <c r="ETK87" s="11"/>
      <c r="ETL87" s="11"/>
      <c r="ETM87" s="11"/>
      <c r="ETN87" s="11"/>
      <c r="ETO87" s="11"/>
      <c r="ETP87" s="11"/>
      <c r="ETQ87" s="11"/>
      <c r="ETR87" s="11"/>
      <c r="ETS87" s="11"/>
      <c r="ETT87" s="11"/>
      <c r="ETU87" s="11"/>
      <c r="ETV87" s="11"/>
      <c r="ETW87" s="11"/>
      <c r="ETX87" s="11"/>
      <c r="ETY87" s="11"/>
      <c r="ETZ87" s="11"/>
      <c r="EUA87" s="11"/>
      <c r="EUB87" s="11"/>
      <c r="EUC87" s="11"/>
      <c r="EUD87" s="11"/>
      <c r="EUE87" s="11"/>
      <c r="EUF87" s="11"/>
      <c r="EUG87" s="11"/>
      <c r="EUH87" s="11"/>
      <c r="EUI87" s="11"/>
      <c r="EUJ87" s="11"/>
      <c r="EUK87" s="11"/>
      <c r="EUL87" s="11"/>
      <c r="EUM87" s="11"/>
      <c r="EUN87" s="11"/>
      <c r="EUO87" s="11"/>
      <c r="EUP87" s="11"/>
      <c r="EUQ87" s="11"/>
      <c r="EUR87" s="11"/>
      <c r="EUS87" s="11"/>
      <c r="EUT87" s="11"/>
      <c r="EUU87" s="11"/>
      <c r="EUV87" s="11"/>
      <c r="EUW87" s="11"/>
      <c r="EUX87" s="11"/>
      <c r="EUY87" s="11"/>
      <c r="EUZ87" s="11"/>
      <c r="EVA87" s="11"/>
      <c r="EVB87" s="11"/>
      <c r="EVC87" s="11"/>
      <c r="EVD87" s="11"/>
      <c r="EVE87" s="11"/>
      <c r="EVF87" s="11"/>
      <c r="EVG87" s="11"/>
      <c r="EVH87" s="11"/>
      <c r="EVI87" s="11"/>
      <c r="EVJ87" s="11"/>
      <c r="EVK87" s="11"/>
      <c r="EVL87" s="11"/>
      <c r="EVM87" s="11"/>
      <c r="EVN87" s="11"/>
      <c r="EVO87" s="11"/>
      <c r="EVP87" s="11"/>
      <c r="EVQ87" s="11"/>
      <c r="EVR87" s="11"/>
      <c r="EVS87" s="11"/>
      <c r="EVT87" s="11"/>
      <c r="EVU87" s="11"/>
      <c r="EVV87" s="11"/>
      <c r="EVW87" s="11"/>
      <c r="EVX87" s="11"/>
      <c r="EVY87" s="11"/>
      <c r="EVZ87" s="11"/>
      <c r="EWA87" s="11"/>
      <c r="EWB87" s="11"/>
      <c r="EWC87" s="11"/>
      <c r="EWD87" s="11"/>
      <c r="EWE87" s="11"/>
      <c r="EWF87" s="11"/>
      <c r="EWG87" s="11"/>
      <c r="EWH87" s="11"/>
      <c r="EWI87" s="11"/>
      <c r="EWJ87" s="11"/>
      <c r="EWK87" s="11"/>
      <c r="EWL87" s="11"/>
      <c r="EWM87" s="11"/>
      <c r="EWN87" s="11"/>
      <c r="EWO87" s="11"/>
      <c r="EWP87" s="11"/>
      <c r="EWQ87" s="11"/>
      <c r="EWR87" s="11"/>
      <c r="EWS87" s="11"/>
      <c r="EWT87" s="11"/>
      <c r="EWU87" s="11"/>
      <c r="EWV87" s="11"/>
      <c r="EWW87" s="11"/>
      <c r="EWX87" s="11"/>
      <c r="EWY87" s="11"/>
      <c r="EWZ87" s="11"/>
      <c r="EXA87" s="11"/>
      <c r="EXB87" s="11"/>
      <c r="EXC87" s="11"/>
      <c r="EXD87" s="11"/>
      <c r="EXE87" s="11"/>
      <c r="EXF87" s="11"/>
      <c r="EXG87" s="11"/>
      <c r="EXH87" s="11"/>
      <c r="EXI87" s="11"/>
      <c r="EXJ87" s="11"/>
      <c r="EXK87" s="11"/>
      <c r="EXL87" s="11"/>
      <c r="EXM87" s="11"/>
      <c r="EXN87" s="11"/>
      <c r="EXO87" s="11"/>
      <c r="EXP87" s="11"/>
      <c r="EXQ87" s="11"/>
      <c r="EXR87" s="11"/>
      <c r="EXS87" s="11"/>
      <c r="EXT87" s="11"/>
      <c r="EXU87" s="11"/>
      <c r="EXV87" s="11"/>
      <c r="EXW87" s="11"/>
      <c r="EXX87" s="11"/>
      <c r="EXY87" s="11"/>
      <c r="EXZ87" s="11"/>
      <c r="EYA87" s="11"/>
      <c r="EYB87" s="11"/>
      <c r="EYC87" s="11"/>
      <c r="EYD87" s="11"/>
      <c r="EYE87" s="11"/>
      <c r="EYF87" s="11"/>
      <c r="EYG87" s="11"/>
      <c r="EYH87" s="11"/>
      <c r="EYI87" s="11"/>
      <c r="EYJ87" s="11"/>
      <c r="EYK87" s="11"/>
      <c r="EYL87" s="11"/>
      <c r="EYM87" s="11"/>
      <c r="EYN87" s="11"/>
      <c r="EYO87" s="11"/>
      <c r="EYP87" s="11"/>
      <c r="EYQ87" s="11"/>
      <c r="EYR87" s="11"/>
      <c r="EYS87" s="11"/>
      <c r="EYT87" s="11"/>
      <c r="EYU87" s="11"/>
      <c r="EYV87" s="11"/>
      <c r="EYW87" s="11"/>
      <c r="EYX87" s="11"/>
      <c r="EYY87" s="11"/>
      <c r="EYZ87" s="11"/>
      <c r="EZA87" s="11"/>
      <c r="EZB87" s="11"/>
      <c r="EZC87" s="11"/>
      <c r="EZD87" s="11"/>
      <c r="EZE87" s="11"/>
      <c r="EZF87" s="11"/>
      <c r="EZG87" s="11"/>
      <c r="EZH87" s="11"/>
      <c r="EZI87" s="11"/>
      <c r="EZJ87" s="11"/>
      <c r="EZK87" s="11"/>
      <c r="EZL87" s="11"/>
      <c r="EZM87" s="11"/>
      <c r="EZN87" s="11"/>
      <c r="EZO87" s="11"/>
      <c r="EZP87" s="11"/>
      <c r="EZQ87" s="11"/>
      <c r="EZR87" s="11"/>
      <c r="EZS87" s="11"/>
      <c r="EZT87" s="11"/>
      <c r="EZU87" s="11"/>
      <c r="EZV87" s="11"/>
      <c r="EZW87" s="11"/>
      <c r="EZX87" s="11"/>
      <c r="EZY87" s="11"/>
      <c r="EZZ87" s="11"/>
      <c r="FAA87" s="11"/>
      <c r="FAB87" s="11"/>
      <c r="FAC87" s="11"/>
      <c r="FAD87" s="11"/>
      <c r="FAE87" s="11"/>
      <c r="FAF87" s="11"/>
      <c r="FAG87" s="11"/>
      <c r="FAH87" s="11"/>
      <c r="FAI87" s="11"/>
      <c r="FAJ87" s="11"/>
      <c r="FAK87" s="11"/>
      <c r="FAL87" s="11"/>
      <c r="FAM87" s="11"/>
      <c r="FAN87" s="11"/>
      <c r="FAO87" s="11"/>
      <c r="FAP87" s="11"/>
      <c r="FAQ87" s="11"/>
      <c r="FAR87" s="11"/>
      <c r="FAS87" s="11"/>
      <c r="FAT87" s="11"/>
      <c r="FAU87" s="11"/>
      <c r="FAV87" s="11"/>
      <c r="FAW87" s="11"/>
      <c r="FAX87" s="11"/>
      <c r="FAY87" s="11"/>
      <c r="FAZ87" s="11"/>
      <c r="FBA87" s="11"/>
      <c r="FBB87" s="11"/>
      <c r="FBC87" s="11"/>
      <c r="FBD87" s="11"/>
      <c r="FBE87" s="11"/>
      <c r="FBF87" s="11"/>
      <c r="FBG87" s="11"/>
      <c r="FBH87" s="11"/>
      <c r="FBI87" s="11"/>
      <c r="FBJ87" s="11"/>
      <c r="FBK87" s="11"/>
      <c r="FBL87" s="11"/>
      <c r="FBM87" s="11"/>
      <c r="FBN87" s="11"/>
      <c r="FBO87" s="11"/>
      <c r="FBP87" s="11"/>
      <c r="FBQ87" s="11"/>
      <c r="FBR87" s="11"/>
      <c r="FBS87" s="11"/>
      <c r="FBT87" s="11"/>
      <c r="FBU87" s="11"/>
      <c r="FBV87" s="11"/>
      <c r="FBW87" s="11"/>
      <c r="FBX87" s="11"/>
      <c r="FBY87" s="11"/>
      <c r="FBZ87" s="11"/>
      <c r="FCA87" s="11"/>
      <c r="FCB87" s="11"/>
      <c r="FCC87" s="11"/>
      <c r="FCD87" s="11"/>
      <c r="FCE87" s="11"/>
      <c r="FCF87" s="11"/>
      <c r="FCG87" s="11"/>
      <c r="FCH87" s="11"/>
      <c r="FCI87" s="11"/>
      <c r="FCJ87" s="11"/>
      <c r="FCK87" s="11"/>
      <c r="FCL87" s="11"/>
      <c r="FCM87" s="11"/>
      <c r="FCN87" s="11"/>
      <c r="FCO87" s="11"/>
      <c r="FCP87" s="11"/>
      <c r="FCQ87" s="11"/>
      <c r="FCR87" s="11"/>
      <c r="FCS87" s="11"/>
      <c r="FCT87" s="11"/>
      <c r="FCU87" s="11"/>
      <c r="FCV87" s="11"/>
      <c r="FCW87" s="11"/>
      <c r="FCX87" s="11"/>
      <c r="FCY87" s="11"/>
      <c r="FCZ87" s="11"/>
      <c r="FDA87" s="11"/>
      <c r="FDB87" s="11"/>
      <c r="FDC87" s="11"/>
      <c r="FDD87" s="11"/>
      <c r="FDE87" s="11"/>
      <c r="FDF87" s="11"/>
      <c r="FDG87" s="11"/>
      <c r="FDH87" s="11"/>
      <c r="FDI87" s="11"/>
      <c r="FDJ87" s="11"/>
      <c r="FDK87" s="11"/>
      <c r="FDL87" s="11"/>
      <c r="FDM87" s="11"/>
      <c r="FDN87" s="11"/>
      <c r="FDO87" s="11"/>
      <c r="FDP87" s="11"/>
      <c r="FDQ87" s="11"/>
      <c r="FDR87" s="11"/>
      <c r="FDS87" s="11"/>
      <c r="FDT87" s="11"/>
      <c r="FDU87" s="11"/>
      <c r="FDV87" s="11"/>
      <c r="FDW87" s="11"/>
      <c r="FDX87" s="11"/>
      <c r="FDY87" s="11"/>
      <c r="FDZ87" s="11"/>
      <c r="FEA87" s="11"/>
      <c r="FEB87" s="11"/>
      <c r="FEC87" s="11"/>
      <c r="FED87" s="11"/>
      <c r="FEE87" s="11"/>
      <c r="FEF87" s="11"/>
      <c r="FEG87" s="11"/>
      <c r="FEH87" s="11"/>
      <c r="FEI87" s="11"/>
      <c r="FEJ87" s="11"/>
      <c r="FEK87" s="11"/>
      <c r="FEL87" s="11"/>
      <c r="FEM87" s="11"/>
      <c r="FEN87" s="11"/>
      <c r="FEO87" s="11"/>
      <c r="FEP87" s="11"/>
      <c r="FEQ87" s="11"/>
      <c r="FER87" s="11"/>
      <c r="FES87" s="11"/>
      <c r="FET87" s="11"/>
      <c r="FEU87" s="11"/>
      <c r="FEV87" s="11"/>
      <c r="FEW87" s="11"/>
      <c r="FEX87" s="11"/>
      <c r="FEY87" s="11"/>
      <c r="FEZ87" s="11"/>
      <c r="FFA87" s="11"/>
      <c r="FFB87" s="11"/>
      <c r="FFC87" s="11"/>
      <c r="FFD87" s="11"/>
      <c r="FFE87" s="11"/>
      <c r="FFF87" s="11"/>
      <c r="FFG87" s="11"/>
      <c r="FFH87" s="11"/>
      <c r="FFI87" s="11"/>
      <c r="FFJ87" s="11"/>
      <c r="FFK87" s="11"/>
      <c r="FFL87" s="11"/>
      <c r="FFM87" s="11"/>
      <c r="FFN87" s="11"/>
      <c r="FFO87" s="11"/>
      <c r="FFP87" s="11"/>
      <c r="FFQ87" s="11"/>
      <c r="FFR87" s="11"/>
      <c r="FFS87" s="11"/>
      <c r="FFT87" s="11"/>
      <c r="FFU87" s="11"/>
      <c r="FFV87" s="11"/>
      <c r="FFW87" s="11"/>
      <c r="FFX87" s="11"/>
      <c r="FFY87" s="11"/>
      <c r="FFZ87" s="11"/>
      <c r="FGA87" s="11"/>
      <c r="FGB87" s="11"/>
      <c r="FGC87" s="11"/>
      <c r="FGD87" s="11"/>
      <c r="FGE87" s="11"/>
      <c r="FGF87" s="11"/>
      <c r="FGG87" s="11"/>
      <c r="FGH87" s="11"/>
      <c r="FGI87" s="11"/>
      <c r="FGJ87" s="11"/>
      <c r="FGK87" s="11"/>
      <c r="FGL87" s="11"/>
      <c r="FGM87" s="11"/>
      <c r="FGN87" s="11"/>
      <c r="FGO87" s="11"/>
      <c r="FGP87" s="11"/>
      <c r="FGQ87" s="11"/>
      <c r="FGR87" s="11"/>
      <c r="FGS87" s="11"/>
      <c r="FGT87" s="11"/>
      <c r="FGU87" s="11"/>
      <c r="FGV87" s="11"/>
      <c r="FGW87" s="11"/>
      <c r="FGX87" s="11"/>
      <c r="FGY87" s="11"/>
      <c r="FGZ87" s="11"/>
      <c r="FHA87" s="11"/>
      <c r="FHB87" s="11"/>
      <c r="FHC87" s="11"/>
      <c r="FHD87" s="11"/>
      <c r="FHE87" s="11"/>
      <c r="FHF87" s="11"/>
      <c r="FHG87" s="11"/>
      <c r="FHH87" s="11"/>
      <c r="FHI87" s="11"/>
      <c r="FHJ87" s="11"/>
      <c r="FHK87" s="11"/>
      <c r="FHL87" s="11"/>
      <c r="FHM87" s="11"/>
      <c r="FHN87" s="11"/>
      <c r="FHO87" s="11"/>
      <c r="FHP87" s="11"/>
      <c r="FHQ87" s="11"/>
      <c r="FHR87" s="11"/>
      <c r="FHS87" s="11"/>
      <c r="FHT87" s="11"/>
      <c r="FHU87" s="11"/>
      <c r="FHV87" s="11"/>
      <c r="FHW87" s="11"/>
      <c r="FHX87" s="11"/>
      <c r="FHY87" s="11"/>
      <c r="FHZ87" s="11"/>
      <c r="FIA87" s="11"/>
      <c r="FIB87" s="11"/>
      <c r="FIC87" s="11"/>
      <c r="FID87" s="11"/>
      <c r="FIE87" s="11"/>
      <c r="FIF87" s="11"/>
      <c r="FIG87" s="11"/>
      <c r="FIH87" s="11"/>
      <c r="FII87" s="11"/>
      <c r="FIJ87" s="11"/>
      <c r="FIK87" s="11"/>
      <c r="FIL87" s="11"/>
      <c r="FIM87" s="11"/>
      <c r="FIN87" s="11"/>
      <c r="FIO87" s="11"/>
      <c r="FIP87" s="11"/>
      <c r="FIQ87" s="11"/>
      <c r="FIR87" s="11"/>
      <c r="FIS87" s="11"/>
      <c r="FIT87" s="11"/>
      <c r="FIU87" s="11"/>
      <c r="FIV87" s="11"/>
      <c r="FIW87" s="11"/>
      <c r="FIX87" s="11"/>
      <c r="FIY87" s="11"/>
      <c r="FIZ87" s="11"/>
      <c r="FJA87" s="11"/>
      <c r="FJB87" s="11"/>
      <c r="FJC87" s="11"/>
      <c r="FJD87" s="11"/>
      <c r="FJE87" s="11"/>
      <c r="FJF87" s="11"/>
      <c r="FJG87" s="11"/>
      <c r="FJH87" s="11"/>
      <c r="FJI87" s="11"/>
      <c r="FJJ87" s="11"/>
      <c r="FJK87" s="11"/>
      <c r="FJL87" s="11"/>
      <c r="FJM87" s="11"/>
      <c r="FJN87" s="11"/>
      <c r="FJO87" s="11"/>
      <c r="FJP87" s="11"/>
      <c r="FJQ87" s="11"/>
      <c r="FJR87" s="11"/>
      <c r="FJS87" s="11"/>
      <c r="FJT87" s="11"/>
      <c r="FJU87" s="11"/>
      <c r="FJV87" s="11"/>
      <c r="FJW87" s="11"/>
      <c r="FJX87" s="11"/>
      <c r="FJY87" s="11"/>
      <c r="FJZ87" s="11"/>
      <c r="FKA87" s="11"/>
      <c r="FKB87" s="11"/>
      <c r="FKC87" s="11"/>
      <c r="FKD87" s="11"/>
      <c r="FKE87" s="11"/>
      <c r="FKF87" s="11"/>
      <c r="FKG87" s="11"/>
      <c r="FKH87" s="11"/>
      <c r="FKI87" s="11"/>
      <c r="FKJ87" s="11"/>
      <c r="FKK87" s="11"/>
      <c r="FKL87" s="11"/>
      <c r="FKM87" s="11"/>
      <c r="FKN87" s="11"/>
      <c r="FKO87" s="11"/>
      <c r="FKP87" s="11"/>
      <c r="FKQ87" s="11"/>
      <c r="FKR87" s="11"/>
      <c r="FKS87" s="11"/>
      <c r="FKT87" s="11"/>
      <c r="FKU87" s="11"/>
      <c r="FKV87" s="11"/>
      <c r="FKW87" s="11"/>
      <c r="FKX87" s="11"/>
      <c r="FKY87" s="11"/>
      <c r="FKZ87" s="11"/>
      <c r="FLA87" s="11"/>
      <c r="FLB87" s="11"/>
      <c r="FLC87" s="11"/>
      <c r="FLD87" s="11"/>
      <c r="FLE87" s="11"/>
      <c r="FLF87" s="11"/>
      <c r="FLG87" s="11"/>
      <c r="FLH87" s="11"/>
      <c r="FLI87" s="11"/>
      <c r="FLJ87" s="11"/>
      <c r="FLK87" s="11"/>
      <c r="FLL87" s="11"/>
      <c r="FLM87" s="11"/>
      <c r="FLN87" s="11"/>
      <c r="FLO87" s="11"/>
      <c r="FLP87" s="11"/>
      <c r="FLQ87" s="11"/>
      <c r="FLR87" s="11"/>
      <c r="FLS87" s="11"/>
      <c r="FLT87" s="11"/>
      <c r="FLU87" s="11"/>
      <c r="FLV87" s="11"/>
      <c r="FLW87" s="11"/>
      <c r="FLX87" s="11"/>
      <c r="FLY87" s="11"/>
      <c r="FLZ87" s="11"/>
      <c r="FMA87" s="11"/>
      <c r="FMB87" s="11"/>
      <c r="FMC87" s="11"/>
      <c r="FMD87" s="11"/>
      <c r="FME87" s="11"/>
      <c r="FMF87" s="11"/>
      <c r="FMG87" s="11"/>
      <c r="FMH87" s="11"/>
      <c r="FMI87" s="11"/>
      <c r="FMJ87" s="11"/>
      <c r="FMK87" s="11"/>
      <c r="FML87" s="11"/>
      <c r="FMM87" s="11"/>
      <c r="FMN87" s="11"/>
      <c r="FMO87" s="11"/>
      <c r="FMP87" s="11"/>
      <c r="FMQ87" s="11"/>
      <c r="FMR87" s="11"/>
      <c r="FMS87" s="11"/>
      <c r="FMT87" s="11"/>
      <c r="FMU87" s="11"/>
      <c r="FMV87" s="11"/>
      <c r="FMW87" s="11"/>
      <c r="FMX87" s="11"/>
      <c r="FMY87" s="11"/>
      <c r="FMZ87" s="11"/>
      <c r="FNA87" s="11"/>
      <c r="FNB87" s="11"/>
      <c r="FNC87" s="11"/>
      <c r="FND87" s="11"/>
      <c r="FNE87" s="11"/>
      <c r="FNF87" s="11"/>
      <c r="FNG87" s="11"/>
      <c r="FNH87" s="11"/>
      <c r="FNI87" s="11"/>
      <c r="FNJ87" s="11"/>
      <c r="FNK87" s="11"/>
      <c r="FNL87" s="11"/>
      <c r="FNM87" s="11"/>
      <c r="FNN87" s="11"/>
      <c r="FNO87" s="11"/>
      <c r="FNP87" s="11"/>
      <c r="FNQ87" s="11"/>
      <c r="FNR87" s="11"/>
      <c r="FNS87" s="11"/>
      <c r="FNT87" s="11"/>
      <c r="FNU87" s="11"/>
      <c r="FNV87" s="11"/>
      <c r="FNW87" s="11"/>
      <c r="FNX87" s="11"/>
      <c r="FNY87" s="11"/>
      <c r="FNZ87" s="11"/>
      <c r="FOA87" s="11"/>
      <c r="FOB87" s="11"/>
      <c r="FOC87" s="11"/>
      <c r="FOD87" s="11"/>
      <c r="FOE87" s="11"/>
      <c r="FOF87" s="11"/>
      <c r="FOG87" s="11"/>
      <c r="FOH87" s="11"/>
      <c r="FOI87" s="11"/>
      <c r="FOJ87" s="11"/>
      <c r="FOK87" s="11"/>
      <c r="FOL87" s="11"/>
      <c r="FOM87" s="11"/>
      <c r="FON87" s="11"/>
      <c r="FOO87" s="11"/>
      <c r="FOP87" s="11"/>
      <c r="FOQ87" s="11"/>
      <c r="FOR87" s="11"/>
      <c r="FOS87" s="11"/>
      <c r="FOT87" s="11"/>
      <c r="FOU87" s="11"/>
      <c r="FOV87" s="11"/>
      <c r="FOW87" s="11"/>
      <c r="FOX87" s="11"/>
      <c r="FOY87" s="11"/>
      <c r="FOZ87" s="11"/>
      <c r="FPA87" s="11"/>
      <c r="FPB87" s="11"/>
      <c r="FPC87" s="11"/>
      <c r="FPD87" s="11"/>
      <c r="FPE87" s="11"/>
      <c r="FPF87" s="11"/>
      <c r="FPG87" s="11"/>
      <c r="FPH87" s="11"/>
      <c r="FPI87" s="11"/>
      <c r="FPJ87" s="11"/>
      <c r="FPK87" s="11"/>
      <c r="FPL87" s="11"/>
      <c r="FPM87" s="11"/>
      <c r="FPN87" s="11"/>
      <c r="FPO87" s="11"/>
      <c r="FPP87" s="11"/>
      <c r="FPQ87" s="11"/>
      <c r="FPR87" s="11"/>
      <c r="FPS87" s="11"/>
      <c r="FPT87" s="11"/>
      <c r="FPU87" s="11"/>
      <c r="FPV87" s="11"/>
      <c r="FPW87" s="11"/>
      <c r="FPX87" s="11"/>
      <c r="FPY87" s="11"/>
      <c r="FPZ87" s="11"/>
      <c r="FQA87" s="11"/>
      <c r="FQB87" s="11"/>
      <c r="FQC87" s="11"/>
      <c r="FQD87" s="11"/>
      <c r="FQE87" s="11"/>
      <c r="FQF87" s="11"/>
      <c r="FQG87" s="11"/>
      <c r="FQH87" s="11"/>
      <c r="FQI87" s="11"/>
      <c r="FQJ87" s="11"/>
      <c r="FQK87" s="11"/>
      <c r="FQL87" s="11"/>
      <c r="FQM87" s="11"/>
      <c r="FQN87" s="11"/>
      <c r="FQO87" s="11"/>
      <c r="FQP87" s="11"/>
      <c r="FQQ87" s="11"/>
      <c r="FQR87" s="11"/>
      <c r="FQS87" s="11"/>
      <c r="FQT87" s="11"/>
      <c r="FQU87" s="11"/>
      <c r="FQV87" s="11"/>
      <c r="FQW87" s="11"/>
      <c r="FQX87" s="11"/>
      <c r="FQY87" s="11"/>
      <c r="FQZ87" s="11"/>
      <c r="FRA87" s="11"/>
      <c r="FRB87" s="11"/>
      <c r="FRC87" s="11"/>
      <c r="FRD87" s="11"/>
      <c r="FRE87" s="11"/>
      <c r="FRF87" s="11"/>
      <c r="FRG87" s="11"/>
      <c r="FRH87" s="11"/>
      <c r="FRI87" s="11"/>
      <c r="FRJ87" s="11"/>
      <c r="FRK87" s="11"/>
      <c r="FRL87" s="11"/>
      <c r="FRM87" s="11"/>
      <c r="FRN87" s="11"/>
      <c r="FRO87" s="11"/>
      <c r="FRP87" s="11"/>
      <c r="FRQ87" s="11"/>
      <c r="FRR87" s="11"/>
      <c r="FRS87" s="11"/>
      <c r="FRT87" s="11"/>
      <c r="FRU87" s="11"/>
      <c r="FRV87" s="11"/>
      <c r="FRW87" s="11"/>
      <c r="FRX87" s="11"/>
      <c r="FRY87" s="11"/>
      <c r="FRZ87" s="11"/>
      <c r="FSA87" s="11"/>
      <c r="FSB87" s="11"/>
      <c r="FSC87" s="11"/>
      <c r="FSD87" s="11"/>
      <c r="FSE87" s="11"/>
      <c r="FSF87" s="11"/>
      <c r="FSG87" s="11"/>
      <c r="FSH87" s="11"/>
      <c r="FSI87" s="11"/>
      <c r="FSJ87" s="11"/>
      <c r="FSK87" s="11"/>
      <c r="FSL87" s="11"/>
      <c r="FSM87" s="11"/>
      <c r="FSN87" s="11"/>
      <c r="FSO87" s="11"/>
      <c r="FSP87" s="11"/>
      <c r="FSQ87" s="11"/>
      <c r="FSR87" s="11"/>
      <c r="FSS87" s="11"/>
      <c r="FST87" s="11"/>
      <c r="FSU87" s="11"/>
      <c r="FSV87" s="11"/>
      <c r="FSW87" s="11"/>
      <c r="FSX87" s="11"/>
      <c r="FSY87" s="11"/>
      <c r="FSZ87" s="11"/>
      <c r="FTA87" s="11"/>
      <c r="FTB87" s="11"/>
      <c r="FTC87" s="11"/>
      <c r="FTD87" s="11"/>
      <c r="FTE87" s="11"/>
      <c r="FTF87" s="11"/>
      <c r="FTG87" s="11"/>
      <c r="FTH87" s="11"/>
      <c r="FTI87" s="11"/>
      <c r="FTJ87" s="11"/>
      <c r="FTK87" s="11"/>
      <c r="FTL87" s="11"/>
      <c r="FTM87" s="11"/>
      <c r="FTN87" s="11"/>
      <c r="FTO87" s="11"/>
      <c r="FTP87" s="11"/>
      <c r="FTQ87" s="11"/>
      <c r="FTR87" s="11"/>
      <c r="FTS87" s="11"/>
      <c r="FTT87" s="11"/>
      <c r="FTU87" s="11"/>
      <c r="FTV87" s="11"/>
      <c r="FTW87" s="11"/>
      <c r="FTX87" s="11"/>
      <c r="FTY87" s="11"/>
      <c r="FTZ87" s="11"/>
      <c r="FUA87" s="11"/>
      <c r="FUB87" s="11"/>
      <c r="FUC87" s="11"/>
      <c r="FUD87" s="11"/>
      <c r="FUE87" s="11"/>
      <c r="FUF87" s="11"/>
      <c r="FUG87" s="11"/>
      <c r="FUH87" s="11"/>
      <c r="FUI87" s="11"/>
      <c r="FUJ87" s="11"/>
      <c r="FUK87" s="11"/>
      <c r="FUL87" s="11"/>
      <c r="FUM87" s="11"/>
      <c r="FUN87" s="11"/>
      <c r="FUO87" s="11"/>
      <c r="FUP87" s="11"/>
      <c r="FUQ87" s="11"/>
      <c r="FUR87" s="11"/>
      <c r="FUS87" s="11"/>
      <c r="FUT87" s="11"/>
      <c r="FUU87" s="11"/>
      <c r="FUV87" s="11"/>
      <c r="FUW87" s="11"/>
      <c r="FUX87" s="11"/>
      <c r="FUY87" s="11"/>
      <c r="FUZ87" s="11"/>
      <c r="FVA87" s="11"/>
      <c r="FVB87" s="11"/>
      <c r="FVC87" s="11"/>
      <c r="FVD87" s="11"/>
      <c r="FVE87" s="11"/>
      <c r="FVF87" s="11"/>
      <c r="FVG87" s="11"/>
      <c r="FVH87" s="11"/>
      <c r="FVI87" s="11"/>
      <c r="FVJ87" s="11"/>
      <c r="FVK87" s="11"/>
      <c r="FVL87" s="11"/>
      <c r="FVM87" s="11"/>
      <c r="FVN87" s="11"/>
      <c r="FVO87" s="11"/>
      <c r="FVP87" s="11"/>
      <c r="FVQ87" s="11"/>
      <c r="FVR87" s="11"/>
      <c r="FVS87" s="11"/>
      <c r="FVT87" s="11"/>
      <c r="FVU87" s="11"/>
      <c r="FVV87" s="11"/>
      <c r="FVW87" s="11"/>
      <c r="FVX87" s="11"/>
      <c r="FVY87" s="11"/>
      <c r="FVZ87" s="11"/>
      <c r="FWA87" s="11"/>
      <c r="FWB87" s="11"/>
      <c r="FWC87" s="11"/>
      <c r="FWD87" s="11"/>
      <c r="FWE87" s="11"/>
      <c r="FWF87" s="11"/>
      <c r="FWG87" s="11"/>
      <c r="FWH87" s="11"/>
      <c r="FWI87" s="11"/>
      <c r="FWJ87" s="11"/>
      <c r="FWK87" s="11"/>
      <c r="FWL87" s="11"/>
      <c r="FWM87" s="11"/>
      <c r="FWN87" s="11"/>
      <c r="FWO87" s="11"/>
      <c r="FWP87" s="11"/>
      <c r="FWQ87" s="11"/>
      <c r="FWR87" s="11"/>
      <c r="FWS87" s="11"/>
      <c r="FWT87" s="11"/>
      <c r="FWU87" s="11"/>
      <c r="FWV87" s="11"/>
      <c r="FWW87" s="11"/>
      <c r="FWX87" s="11"/>
      <c r="FWY87" s="11"/>
      <c r="FWZ87" s="11"/>
      <c r="FXA87" s="11"/>
      <c r="FXB87" s="11"/>
      <c r="FXC87" s="11"/>
      <c r="FXD87" s="11"/>
      <c r="FXE87" s="11"/>
      <c r="FXF87" s="11"/>
      <c r="FXG87" s="11"/>
      <c r="FXH87" s="11"/>
      <c r="FXI87" s="11"/>
      <c r="FXJ87" s="11"/>
      <c r="FXK87" s="11"/>
      <c r="FXL87" s="11"/>
      <c r="FXM87" s="11"/>
      <c r="FXN87" s="11"/>
      <c r="FXO87" s="11"/>
      <c r="FXP87" s="11"/>
      <c r="FXQ87" s="11"/>
      <c r="FXR87" s="11"/>
      <c r="FXS87" s="11"/>
      <c r="FXT87" s="11"/>
      <c r="FXU87" s="11"/>
      <c r="FXV87" s="11"/>
      <c r="FXW87" s="11"/>
      <c r="FXX87" s="11"/>
      <c r="FXY87" s="11"/>
      <c r="FXZ87" s="11"/>
      <c r="FYA87" s="11"/>
      <c r="FYB87" s="11"/>
      <c r="FYC87" s="11"/>
      <c r="FYD87" s="11"/>
      <c r="FYE87" s="11"/>
      <c r="FYF87" s="11"/>
      <c r="FYG87" s="11"/>
      <c r="FYH87" s="11"/>
      <c r="FYI87" s="11"/>
      <c r="FYJ87" s="11"/>
      <c r="FYK87" s="11"/>
      <c r="FYL87" s="11"/>
      <c r="FYM87" s="11"/>
      <c r="FYN87" s="11"/>
      <c r="FYO87" s="11"/>
      <c r="FYP87" s="11"/>
      <c r="FYQ87" s="11"/>
      <c r="FYR87" s="11"/>
      <c r="FYS87" s="11"/>
      <c r="FYT87" s="11"/>
      <c r="FYU87" s="11"/>
      <c r="FYV87" s="11"/>
      <c r="FYW87" s="11"/>
      <c r="FYX87" s="11"/>
      <c r="FYY87" s="11"/>
      <c r="FYZ87" s="11"/>
      <c r="FZA87" s="11"/>
      <c r="FZB87" s="11"/>
      <c r="FZC87" s="11"/>
      <c r="FZD87" s="11"/>
      <c r="FZE87" s="11"/>
      <c r="FZF87" s="11"/>
      <c r="FZG87" s="11"/>
      <c r="FZH87" s="11"/>
      <c r="FZI87" s="11"/>
      <c r="FZJ87" s="11"/>
      <c r="FZK87" s="11"/>
      <c r="FZL87" s="11"/>
      <c r="FZM87" s="11"/>
      <c r="FZN87" s="11"/>
      <c r="FZO87" s="11"/>
      <c r="FZP87" s="11"/>
      <c r="FZQ87" s="11"/>
      <c r="FZR87" s="11"/>
      <c r="FZS87" s="11"/>
      <c r="FZT87" s="11"/>
      <c r="FZU87" s="11"/>
      <c r="FZV87" s="11"/>
      <c r="FZW87" s="11"/>
      <c r="FZX87" s="11"/>
      <c r="FZY87" s="11"/>
      <c r="FZZ87" s="11"/>
      <c r="GAA87" s="11"/>
      <c r="GAB87" s="11"/>
      <c r="GAC87" s="11"/>
      <c r="GAD87" s="11"/>
      <c r="GAE87" s="11"/>
      <c r="GAF87" s="11"/>
      <c r="GAG87" s="11"/>
      <c r="GAH87" s="11"/>
      <c r="GAI87" s="11"/>
      <c r="GAJ87" s="11"/>
      <c r="GAK87" s="11"/>
      <c r="GAL87" s="11"/>
      <c r="GAM87" s="11"/>
      <c r="GAN87" s="11"/>
      <c r="GAO87" s="11"/>
      <c r="GAP87" s="11"/>
      <c r="GAQ87" s="11"/>
      <c r="GAR87" s="11"/>
      <c r="GAS87" s="11"/>
      <c r="GAT87" s="11"/>
      <c r="GAU87" s="11"/>
      <c r="GAV87" s="11"/>
      <c r="GAW87" s="11"/>
      <c r="GAX87" s="11"/>
      <c r="GAY87" s="11"/>
      <c r="GAZ87" s="11"/>
      <c r="GBA87" s="11"/>
      <c r="GBB87" s="11"/>
      <c r="GBC87" s="11"/>
      <c r="GBD87" s="11"/>
      <c r="GBE87" s="11"/>
      <c r="GBF87" s="11"/>
      <c r="GBG87" s="11"/>
      <c r="GBH87" s="11"/>
      <c r="GBI87" s="11"/>
      <c r="GBJ87" s="11"/>
      <c r="GBK87" s="11"/>
      <c r="GBL87" s="11"/>
      <c r="GBM87" s="11"/>
      <c r="GBN87" s="11"/>
      <c r="GBO87" s="11"/>
      <c r="GBP87" s="11"/>
      <c r="GBQ87" s="11"/>
      <c r="GBR87" s="11"/>
      <c r="GBS87" s="11"/>
      <c r="GBT87" s="11"/>
      <c r="GBU87" s="11"/>
      <c r="GBV87" s="11"/>
      <c r="GBW87" s="11"/>
      <c r="GBX87" s="11"/>
      <c r="GBY87" s="11"/>
      <c r="GBZ87" s="11"/>
      <c r="GCA87" s="11"/>
      <c r="GCB87" s="11"/>
      <c r="GCC87" s="11"/>
      <c r="GCD87" s="11"/>
      <c r="GCE87" s="11"/>
      <c r="GCF87" s="11"/>
      <c r="GCG87" s="11"/>
      <c r="GCH87" s="11"/>
      <c r="GCI87" s="11"/>
      <c r="GCJ87" s="11"/>
      <c r="GCK87" s="11"/>
      <c r="GCL87" s="11"/>
      <c r="GCM87" s="11"/>
      <c r="GCN87" s="11"/>
      <c r="GCO87" s="11"/>
      <c r="GCP87" s="11"/>
      <c r="GCQ87" s="11"/>
      <c r="GCR87" s="11"/>
      <c r="GCS87" s="11"/>
      <c r="GCT87" s="11"/>
      <c r="GCU87" s="11"/>
      <c r="GCV87" s="11"/>
      <c r="GCW87" s="11"/>
      <c r="GCX87" s="11"/>
      <c r="GCY87" s="11"/>
      <c r="GCZ87" s="11"/>
      <c r="GDA87" s="11"/>
      <c r="GDB87" s="11"/>
      <c r="GDC87" s="11"/>
      <c r="GDD87" s="11"/>
      <c r="GDE87" s="11"/>
      <c r="GDF87" s="11"/>
      <c r="GDG87" s="11"/>
      <c r="GDH87" s="11"/>
      <c r="GDI87" s="11"/>
      <c r="GDJ87" s="11"/>
      <c r="GDK87" s="11"/>
      <c r="GDL87" s="11"/>
      <c r="GDM87" s="11"/>
      <c r="GDN87" s="11"/>
      <c r="GDO87" s="11"/>
      <c r="GDP87" s="11"/>
      <c r="GDQ87" s="11"/>
      <c r="GDR87" s="11"/>
      <c r="GDS87" s="11"/>
      <c r="GDT87" s="11"/>
      <c r="GDU87" s="11"/>
      <c r="GDV87" s="11"/>
      <c r="GDW87" s="11"/>
      <c r="GDX87" s="11"/>
      <c r="GDY87" s="11"/>
      <c r="GDZ87" s="11"/>
      <c r="GEA87" s="11"/>
      <c r="GEB87" s="11"/>
      <c r="GEC87" s="11"/>
      <c r="GED87" s="11"/>
      <c r="GEE87" s="11"/>
      <c r="GEF87" s="11"/>
      <c r="GEG87" s="11"/>
      <c r="GEH87" s="11"/>
      <c r="GEI87" s="11"/>
      <c r="GEJ87" s="11"/>
      <c r="GEK87" s="11"/>
      <c r="GEL87" s="11"/>
      <c r="GEM87" s="11"/>
      <c r="GEN87" s="11"/>
      <c r="GEO87" s="11"/>
      <c r="GEP87" s="11"/>
      <c r="GEQ87" s="11"/>
      <c r="GER87" s="11"/>
      <c r="GES87" s="11"/>
      <c r="GET87" s="11"/>
      <c r="GEU87" s="11"/>
      <c r="GEV87" s="11"/>
      <c r="GEW87" s="11"/>
      <c r="GEX87" s="11"/>
      <c r="GEY87" s="11"/>
      <c r="GEZ87" s="11"/>
      <c r="GFA87" s="11"/>
      <c r="GFB87" s="11"/>
      <c r="GFC87" s="11"/>
      <c r="GFD87" s="11"/>
      <c r="GFE87" s="11"/>
      <c r="GFF87" s="11"/>
      <c r="GFG87" s="11"/>
      <c r="GFH87" s="11"/>
      <c r="GFI87" s="11"/>
      <c r="GFJ87" s="11"/>
      <c r="GFK87" s="11"/>
      <c r="GFL87" s="11"/>
      <c r="GFM87" s="11"/>
      <c r="GFN87" s="11"/>
      <c r="GFO87" s="11"/>
      <c r="GFP87" s="11"/>
      <c r="GFQ87" s="11"/>
      <c r="GFR87" s="11"/>
      <c r="GFS87" s="11"/>
      <c r="GFT87" s="11"/>
      <c r="GFU87" s="11"/>
      <c r="GFV87" s="11"/>
      <c r="GFW87" s="11"/>
      <c r="GFX87" s="11"/>
      <c r="GFY87" s="11"/>
      <c r="GFZ87" s="11"/>
      <c r="GGA87" s="11"/>
      <c r="GGB87" s="11"/>
      <c r="GGC87" s="11"/>
      <c r="GGD87" s="11"/>
      <c r="GGE87" s="11"/>
      <c r="GGF87" s="11"/>
      <c r="GGG87" s="11"/>
      <c r="GGH87" s="11"/>
      <c r="GGI87" s="11"/>
      <c r="GGJ87" s="11"/>
      <c r="GGK87" s="11"/>
      <c r="GGL87" s="11"/>
      <c r="GGM87" s="11"/>
      <c r="GGN87" s="11"/>
      <c r="GGO87" s="11"/>
      <c r="GGP87" s="11"/>
      <c r="GGQ87" s="11"/>
      <c r="GGR87" s="11"/>
      <c r="GGS87" s="11"/>
      <c r="GGT87" s="11"/>
      <c r="GGU87" s="11"/>
      <c r="GGV87" s="11"/>
      <c r="GGW87" s="11"/>
      <c r="GGX87" s="11"/>
      <c r="GGY87" s="11"/>
      <c r="GGZ87" s="11"/>
      <c r="GHA87" s="11"/>
      <c r="GHB87" s="11"/>
      <c r="GHC87" s="11"/>
      <c r="GHD87" s="11"/>
      <c r="GHE87" s="11"/>
      <c r="GHF87" s="11"/>
      <c r="GHG87" s="11"/>
      <c r="GHH87" s="11"/>
      <c r="GHI87" s="11"/>
      <c r="GHJ87" s="11"/>
      <c r="GHK87" s="11"/>
      <c r="GHL87" s="11"/>
      <c r="GHM87" s="11"/>
      <c r="GHN87" s="11"/>
      <c r="GHO87" s="11"/>
      <c r="GHP87" s="11"/>
      <c r="GHQ87" s="11"/>
      <c r="GHR87" s="11"/>
      <c r="GHS87" s="11"/>
      <c r="GHT87" s="11"/>
      <c r="GHU87" s="11"/>
      <c r="GHV87" s="11"/>
      <c r="GHW87" s="11"/>
      <c r="GHX87" s="11"/>
      <c r="GHY87" s="11"/>
      <c r="GHZ87" s="11"/>
      <c r="GIA87" s="11"/>
      <c r="GIB87" s="11"/>
      <c r="GIC87" s="11"/>
      <c r="GID87" s="11"/>
      <c r="GIE87" s="11"/>
      <c r="GIF87" s="11"/>
      <c r="GIG87" s="11"/>
      <c r="GIH87" s="11"/>
      <c r="GII87" s="11"/>
      <c r="GIJ87" s="11"/>
      <c r="GIK87" s="11"/>
      <c r="GIL87" s="11"/>
      <c r="GIM87" s="11"/>
      <c r="GIN87" s="11"/>
      <c r="GIO87" s="11"/>
      <c r="GIP87" s="11"/>
      <c r="GIQ87" s="11"/>
      <c r="GIR87" s="11"/>
      <c r="GIS87" s="11"/>
      <c r="GIT87" s="11"/>
      <c r="GIU87" s="11"/>
      <c r="GIV87" s="11"/>
      <c r="GIW87" s="11"/>
      <c r="GIX87" s="11"/>
      <c r="GIY87" s="11"/>
      <c r="GIZ87" s="11"/>
      <c r="GJA87" s="11"/>
      <c r="GJB87" s="11"/>
      <c r="GJC87" s="11"/>
      <c r="GJD87" s="11"/>
      <c r="GJE87" s="11"/>
      <c r="GJF87" s="11"/>
      <c r="GJG87" s="11"/>
      <c r="GJH87" s="11"/>
      <c r="GJI87" s="11"/>
      <c r="GJJ87" s="11"/>
      <c r="GJK87" s="11"/>
      <c r="GJL87" s="11"/>
      <c r="GJM87" s="11"/>
      <c r="GJN87" s="11"/>
      <c r="GJO87" s="11"/>
      <c r="GJP87" s="11"/>
      <c r="GJQ87" s="11"/>
      <c r="GJR87" s="11"/>
      <c r="GJS87" s="11"/>
      <c r="GJT87" s="11"/>
      <c r="GJU87" s="11"/>
      <c r="GJV87" s="11"/>
      <c r="GJW87" s="11"/>
      <c r="GJX87" s="11"/>
      <c r="GJY87" s="11"/>
      <c r="GJZ87" s="11"/>
      <c r="GKA87" s="11"/>
      <c r="GKB87" s="11"/>
      <c r="GKC87" s="11"/>
      <c r="GKD87" s="11"/>
      <c r="GKE87" s="11"/>
      <c r="GKF87" s="11"/>
      <c r="GKG87" s="11"/>
      <c r="GKH87" s="11"/>
      <c r="GKI87" s="11"/>
      <c r="GKJ87" s="11"/>
      <c r="GKK87" s="11"/>
      <c r="GKL87" s="11"/>
      <c r="GKM87" s="11"/>
      <c r="GKN87" s="11"/>
      <c r="GKO87" s="11"/>
      <c r="GKP87" s="11"/>
      <c r="GKQ87" s="11"/>
      <c r="GKR87" s="11"/>
      <c r="GKS87" s="11"/>
      <c r="GKT87" s="11"/>
      <c r="GKU87" s="11"/>
      <c r="GKV87" s="11"/>
      <c r="GKW87" s="11"/>
      <c r="GKX87" s="11"/>
      <c r="GKY87" s="11"/>
      <c r="GKZ87" s="11"/>
      <c r="GLA87" s="11"/>
      <c r="GLB87" s="11"/>
      <c r="GLC87" s="11"/>
      <c r="GLD87" s="11"/>
      <c r="GLE87" s="11"/>
      <c r="GLF87" s="11"/>
      <c r="GLG87" s="11"/>
      <c r="GLH87" s="11"/>
      <c r="GLI87" s="11"/>
      <c r="GLJ87" s="11"/>
      <c r="GLK87" s="11"/>
      <c r="GLL87" s="11"/>
      <c r="GLM87" s="11"/>
      <c r="GLN87" s="11"/>
      <c r="GLO87" s="11"/>
      <c r="GLP87" s="11"/>
      <c r="GLQ87" s="11"/>
      <c r="GLR87" s="11"/>
      <c r="GLS87" s="11"/>
      <c r="GLT87" s="11"/>
      <c r="GLU87" s="11"/>
      <c r="GLV87" s="11"/>
      <c r="GLW87" s="11"/>
      <c r="GLX87" s="11"/>
      <c r="GLY87" s="11"/>
      <c r="GLZ87" s="11"/>
      <c r="GMA87" s="11"/>
      <c r="GMB87" s="11"/>
      <c r="GMC87" s="11"/>
      <c r="GMD87" s="11"/>
      <c r="GME87" s="11"/>
      <c r="GMF87" s="11"/>
      <c r="GMG87" s="11"/>
      <c r="GMH87" s="11"/>
      <c r="GMI87" s="11"/>
      <c r="GMJ87" s="11"/>
      <c r="GMK87" s="11"/>
      <c r="GML87" s="11"/>
      <c r="GMM87" s="11"/>
      <c r="GMN87" s="11"/>
      <c r="GMO87" s="11"/>
      <c r="GMP87" s="11"/>
      <c r="GMQ87" s="11"/>
      <c r="GMR87" s="11"/>
      <c r="GMS87" s="11"/>
      <c r="GMT87" s="11"/>
      <c r="GMU87" s="11"/>
      <c r="GMV87" s="11"/>
      <c r="GMW87" s="11"/>
      <c r="GMX87" s="11"/>
      <c r="GMY87" s="11"/>
      <c r="GMZ87" s="11"/>
      <c r="GNA87" s="11"/>
      <c r="GNB87" s="11"/>
      <c r="GNC87" s="11"/>
      <c r="GND87" s="11"/>
      <c r="GNE87" s="11"/>
      <c r="GNF87" s="11"/>
      <c r="GNG87" s="11"/>
      <c r="GNH87" s="11"/>
      <c r="GNI87" s="11"/>
      <c r="GNJ87" s="11"/>
      <c r="GNK87" s="11"/>
      <c r="GNL87" s="11"/>
      <c r="GNM87" s="11"/>
      <c r="GNN87" s="11"/>
      <c r="GNO87" s="11"/>
      <c r="GNP87" s="11"/>
      <c r="GNQ87" s="11"/>
      <c r="GNR87" s="11"/>
      <c r="GNS87" s="11"/>
      <c r="GNT87" s="11"/>
      <c r="GNU87" s="11"/>
      <c r="GNV87" s="11"/>
      <c r="GNW87" s="11"/>
      <c r="GNX87" s="11"/>
      <c r="GNY87" s="11"/>
      <c r="GNZ87" s="11"/>
      <c r="GOA87" s="11"/>
      <c r="GOB87" s="11"/>
      <c r="GOC87" s="11"/>
      <c r="GOD87" s="11"/>
      <c r="GOE87" s="11"/>
      <c r="GOF87" s="11"/>
      <c r="GOG87" s="11"/>
      <c r="GOH87" s="11"/>
      <c r="GOI87" s="11"/>
      <c r="GOJ87" s="11"/>
      <c r="GOK87" s="11"/>
      <c r="GOL87" s="11"/>
      <c r="GOM87" s="11"/>
      <c r="GON87" s="11"/>
      <c r="GOO87" s="11"/>
      <c r="GOP87" s="11"/>
      <c r="GOQ87" s="11"/>
      <c r="GOR87" s="11"/>
      <c r="GOS87" s="11"/>
      <c r="GOT87" s="11"/>
      <c r="GOU87" s="11"/>
      <c r="GOV87" s="11"/>
      <c r="GOW87" s="11"/>
      <c r="GOX87" s="11"/>
      <c r="GOY87" s="11"/>
      <c r="GOZ87" s="11"/>
      <c r="GPA87" s="11"/>
      <c r="GPB87" s="11"/>
      <c r="GPC87" s="11"/>
      <c r="GPD87" s="11"/>
      <c r="GPE87" s="11"/>
      <c r="GPF87" s="11"/>
      <c r="GPG87" s="11"/>
      <c r="GPH87" s="11"/>
      <c r="GPI87" s="11"/>
      <c r="GPJ87" s="11"/>
      <c r="GPK87" s="11"/>
      <c r="GPL87" s="11"/>
      <c r="GPM87" s="11"/>
      <c r="GPN87" s="11"/>
      <c r="GPO87" s="11"/>
      <c r="GPP87" s="11"/>
      <c r="GPQ87" s="11"/>
      <c r="GPR87" s="11"/>
      <c r="GPS87" s="11"/>
      <c r="GPT87" s="11"/>
      <c r="GPU87" s="11"/>
      <c r="GPV87" s="11"/>
      <c r="GPW87" s="11"/>
      <c r="GPX87" s="11"/>
      <c r="GPY87" s="11"/>
      <c r="GPZ87" s="11"/>
      <c r="GQA87" s="11"/>
      <c r="GQB87" s="11"/>
      <c r="GQC87" s="11"/>
      <c r="GQD87" s="11"/>
      <c r="GQE87" s="11"/>
      <c r="GQF87" s="11"/>
      <c r="GQG87" s="11"/>
      <c r="GQH87" s="11"/>
      <c r="GQI87" s="11"/>
      <c r="GQJ87" s="11"/>
      <c r="GQK87" s="11"/>
      <c r="GQL87" s="11"/>
      <c r="GQM87" s="11"/>
      <c r="GQN87" s="11"/>
      <c r="GQO87" s="11"/>
      <c r="GQP87" s="11"/>
      <c r="GQQ87" s="11"/>
      <c r="GQR87" s="11"/>
      <c r="GQS87" s="11"/>
      <c r="GQT87" s="11"/>
      <c r="GQU87" s="11"/>
      <c r="GQV87" s="11"/>
      <c r="GQW87" s="11"/>
      <c r="GQX87" s="11"/>
      <c r="GQY87" s="11"/>
      <c r="GQZ87" s="11"/>
      <c r="GRA87" s="11"/>
      <c r="GRB87" s="11"/>
      <c r="GRC87" s="11"/>
      <c r="GRD87" s="11"/>
      <c r="GRE87" s="11"/>
      <c r="GRF87" s="11"/>
      <c r="GRG87" s="11"/>
      <c r="GRH87" s="11"/>
      <c r="GRI87" s="11"/>
      <c r="GRJ87" s="11"/>
      <c r="GRK87" s="11"/>
      <c r="GRL87" s="11"/>
      <c r="GRM87" s="11"/>
      <c r="GRN87" s="11"/>
      <c r="GRO87" s="11"/>
      <c r="GRP87" s="11"/>
      <c r="GRQ87" s="11"/>
      <c r="GRR87" s="11"/>
      <c r="GRS87" s="11"/>
      <c r="GRT87" s="11"/>
      <c r="GRU87" s="11"/>
      <c r="GRV87" s="11"/>
      <c r="GRW87" s="11"/>
      <c r="GRX87" s="11"/>
      <c r="GRY87" s="11"/>
      <c r="GRZ87" s="11"/>
      <c r="GSA87" s="11"/>
      <c r="GSB87" s="11"/>
      <c r="GSC87" s="11"/>
      <c r="GSD87" s="11"/>
      <c r="GSE87" s="11"/>
      <c r="GSF87" s="11"/>
      <c r="GSG87" s="11"/>
      <c r="GSH87" s="11"/>
      <c r="GSI87" s="11"/>
      <c r="GSJ87" s="11"/>
      <c r="GSK87" s="11"/>
      <c r="GSL87" s="11"/>
      <c r="GSM87" s="11"/>
      <c r="GSN87" s="11"/>
      <c r="GSO87" s="11"/>
      <c r="GSP87" s="11"/>
      <c r="GSQ87" s="11"/>
      <c r="GSR87" s="11"/>
      <c r="GSS87" s="11"/>
      <c r="GST87" s="11"/>
      <c r="GSU87" s="11"/>
      <c r="GSV87" s="11"/>
      <c r="GSW87" s="11"/>
      <c r="GSX87" s="11"/>
      <c r="GSY87" s="11"/>
      <c r="GSZ87" s="11"/>
      <c r="GTA87" s="11"/>
      <c r="GTB87" s="11"/>
      <c r="GTC87" s="11"/>
      <c r="GTD87" s="11"/>
      <c r="GTE87" s="11"/>
      <c r="GTF87" s="11"/>
      <c r="GTG87" s="11"/>
      <c r="GTH87" s="11"/>
      <c r="GTI87" s="11"/>
      <c r="GTJ87" s="11"/>
      <c r="GTK87" s="11"/>
      <c r="GTL87" s="11"/>
      <c r="GTM87" s="11"/>
      <c r="GTN87" s="11"/>
      <c r="GTO87" s="11"/>
      <c r="GTP87" s="11"/>
      <c r="GTQ87" s="11"/>
      <c r="GTR87" s="11"/>
      <c r="GTS87" s="11"/>
      <c r="GTT87" s="11"/>
      <c r="GTU87" s="11"/>
      <c r="GTV87" s="11"/>
      <c r="GTW87" s="11"/>
      <c r="GTX87" s="11"/>
      <c r="GTY87" s="11"/>
      <c r="GTZ87" s="11"/>
      <c r="GUA87" s="11"/>
      <c r="GUB87" s="11"/>
      <c r="GUC87" s="11"/>
      <c r="GUD87" s="11"/>
      <c r="GUE87" s="11"/>
      <c r="GUF87" s="11"/>
      <c r="GUG87" s="11"/>
      <c r="GUH87" s="11"/>
      <c r="GUI87" s="11"/>
      <c r="GUJ87" s="11"/>
      <c r="GUK87" s="11"/>
      <c r="GUL87" s="11"/>
      <c r="GUM87" s="11"/>
      <c r="GUN87" s="11"/>
      <c r="GUO87" s="11"/>
      <c r="GUP87" s="11"/>
      <c r="GUQ87" s="11"/>
      <c r="GUR87" s="11"/>
      <c r="GUS87" s="11"/>
      <c r="GUT87" s="11"/>
      <c r="GUU87" s="11"/>
      <c r="GUV87" s="11"/>
      <c r="GUW87" s="11"/>
      <c r="GUX87" s="11"/>
      <c r="GUY87" s="11"/>
      <c r="GUZ87" s="11"/>
      <c r="GVA87" s="11"/>
      <c r="GVB87" s="11"/>
      <c r="GVC87" s="11"/>
      <c r="GVD87" s="11"/>
      <c r="GVE87" s="11"/>
      <c r="GVF87" s="11"/>
      <c r="GVG87" s="11"/>
      <c r="GVH87" s="11"/>
      <c r="GVI87" s="11"/>
      <c r="GVJ87" s="11"/>
      <c r="GVK87" s="11"/>
      <c r="GVL87" s="11"/>
      <c r="GVM87" s="11"/>
      <c r="GVN87" s="11"/>
      <c r="GVO87" s="11"/>
      <c r="GVP87" s="11"/>
      <c r="GVQ87" s="11"/>
      <c r="GVR87" s="11"/>
      <c r="GVS87" s="11"/>
      <c r="GVT87" s="11"/>
      <c r="GVU87" s="11"/>
      <c r="GVV87" s="11"/>
      <c r="GVW87" s="11"/>
      <c r="GVX87" s="11"/>
      <c r="GVY87" s="11"/>
      <c r="GVZ87" s="11"/>
      <c r="GWA87" s="11"/>
      <c r="GWB87" s="11"/>
      <c r="GWC87" s="11"/>
      <c r="GWD87" s="11"/>
      <c r="GWE87" s="11"/>
      <c r="GWF87" s="11"/>
      <c r="GWG87" s="11"/>
      <c r="GWH87" s="11"/>
      <c r="GWI87" s="11"/>
      <c r="GWJ87" s="11"/>
      <c r="GWK87" s="11"/>
      <c r="GWL87" s="11"/>
      <c r="GWM87" s="11"/>
      <c r="GWN87" s="11"/>
      <c r="GWO87" s="11"/>
      <c r="GWP87" s="11"/>
      <c r="GWQ87" s="11"/>
      <c r="GWR87" s="11"/>
      <c r="GWS87" s="11"/>
      <c r="GWT87" s="11"/>
      <c r="GWU87" s="11"/>
      <c r="GWV87" s="11"/>
      <c r="GWW87" s="11"/>
      <c r="GWX87" s="11"/>
      <c r="GWY87" s="11"/>
      <c r="GWZ87" s="11"/>
      <c r="GXA87" s="11"/>
      <c r="GXB87" s="11"/>
      <c r="GXC87" s="11"/>
      <c r="GXD87" s="11"/>
      <c r="GXE87" s="11"/>
      <c r="GXF87" s="11"/>
      <c r="GXG87" s="11"/>
      <c r="GXH87" s="11"/>
      <c r="GXI87" s="11"/>
      <c r="GXJ87" s="11"/>
      <c r="GXK87" s="11"/>
      <c r="GXL87" s="11"/>
      <c r="GXM87" s="11"/>
      <c r="GXN87" s="11"/>
      <c r="GXO87" s="11"/>
      <c r="GXP87" s="11"/>
      <c r="GXQ87" s="11"/>
      <c r="GXR87" s="11"/>
      <c r="GXS87" s="11"/>
      <c r="GXT87" s="11"/>
      <c r="GXU87" s="11"/>
      <c r="GXV87" s="11"/>
      <c r="GXW87" s="11"/>
      <c r="GXX87" s="11"/>
      <c r="GXY87" s="11"/>
      <c r="GXZ87" s="11"/>
      <c r="GYA87" s="11"/>
      <c r="GYB87" s="11"/>
      <c r="GYC87" s="11"/>
      <c r="GYD87" s="11"/>
      <c r="GYE87" s="11"/>
      <c r="GYF87" s="11"/>
      <c r="GYG87" s="11"/>
      <c r="GYH87" s="11"/>
      <c r="GYI87" s="11"/>
      <c r="GYJ87" s="11"/>
      <c r="GYK87" s="11"/>
      <c r="GYL87" s="11"/>
      <c r="GYM87" s="11"/>
      <c r="GYN87" s="11"/>
      <c r="GYO87" s="11"/>
      <c r="GYP87" s="11"/>
      <c r="GYQ87" s="11"/>
      <c r="GYR87" s="11"/>
      <c r="GYS87" s="11"/>
      <c r="GYT87" s="11"/>
      <c r="GYU87" s="11"/>
      <c r="GYV87" s="11"/>
      <c r="GYW87" s="11"/>
      <c r="GYX87" s="11"/>
      <c r="GYY87" s="11"/>
      <c r="GYZ87" s="11"/>
      <c r="GZA87" s="11"/>
      <c r="GZB87" s="11"/>
      <c r="GZC87" s="11"/>
      <c r="GZD87" s="11"/>
      <c r="GZE87" s="11"/>
      <c r="GZF87" s="11"/>
      <c r="GZG87" s="11"/>
      <c r="GZH87" s="11"/>
      <c r="GZI87" s="11"/>
      <c r="GZJ87" s="11"/>
      <c r="GZK87" s="11"/>
      <c r="GZL87" s="11"/>
      <c r="GZM87" s="11"/>
      <c r="GZN87" s="11"/>
      <c r="GZO87" s="11"/>
      <c r="GZP87" s="11"/>
      <c r="GZQ87" s="11"/>
      <c r="GZR87" s="11"/>
      <c r="GZS87" s="11"/>
      <c r="GZT87" s="11"/>
      <c r="GZU87" s="11"/>
      <c r="GZV87" s="11"/>
      <c r="GZW87" s="11"/>
      <c r="GZX87" s="11"/>
      <c r="GZY87" s="11"/>
      <c r="GZZ87" s="11"/>
      <c r="HAA87" s="11"/>
      <c r="HAB87" s="11"/>
      <c r="HAC87" s="11"/>
      <c r="HAD87" s="11"/>
      <c r="HAE87" s="11"/>
      <c r="HAF87" s="11"/>
      <c r="HAG87" s="11"/>
      <c r="HAH87" s="11"/>
      <c r="HAI87" s="11"/>
      <c r="HAJ87" s="11"/>
      <c r="HAK87" s="11"/>
      <c r="HAL87" s="11"/>
      <c r="HAM87" s="11"/>
      <c r="HAN87" s="11"/>
      <c r="HAO87" s="11"/>
      <c r="HAP87" s="11"/>
      <c r="HAQ87" s="11"/>
      <c r="HAR87" s="11"/>
      <c r="HAS87" s="11"/>
      <c r="HAT87" s="11"/>
      <c r="HAU87" s="11"/>
      <c r="HAV87" s="11"/>
      <c r="HAW87" s="11"/>
      <c r="HAX87" s="11"/>
      <c r="HAY87" s="11"/>
      <c r="HAZ87" s="11"/>
      <c r="HBA87" s="11"/>
      <c r="HBB87" s="11"/>
      <c r="HBC87" s="11"/>
      <c r="HBD87" s="11"/>
      <c r="HBE87" s="11"/>
      <c r="HBF87" s="11"/>
      <c r="HBG87" s="11"/>
      <c r="HBH87" s="11"/>
      <c r="HBI87" s="11"/>
      <c r="HBJ87" s="11"/>
      <c r="HBK87" s="11"/>
      <c r="HBL87" s="11"/>
      <c r="HBM87" s="11"/>
      <c r="HBN87" s="11"/>
      <c r="HBO87" s="11"/>
      <c r="HBP87" s="11"/>
      <c r="HBQ87" s="11"/>
      <c r="HBR87" s="11"/>
      <c r="HBS87" s="11"/>
      <c r="HBT87" s="11"/>
      <c r="HBU87" s="11"/>
      <c r="HBV87" s="11"/>
      <c r="HBW87" s="11"/>
      <c r="HBX87" s="11"/>
      <c r="HBY87" s="11"/>
      <c r="HBZ87" s="11"/>
      <c r="HCA87" s="11"/>
      <c r="HCB87" s="11"/>
      <c r="HCC87" s="11"/>
      <c r="HCD87" s="11"/>
      <c r="HCE87" s="11"/>
      <c r="HCF87" s="11"/>
      <c r="HCG87" s="11"/>
      <c r="HCH87" s="11"/>
      <c r="HCI87" s="11"/>
      <c r="HCJ87" s="11"/>
      <c r="HCK87" s="11"/>
      <c r="HCL87" s="11"/>
      <c r="HCM87" s="11"/>
      <c r="HCN87" s="11"/>
      <c r="HCO87" s="11"/>
      <c r="HCP87" s="11"/>
      <c r="HCQ87" s="11"/>
      <c r="HCR87" s="11"/>
      <c r="HCS87" s="11"/>
      <c r="HCT87" s="11"/>
      <c r="HCU87" s="11"/>
      <c r="HCV87" s="11"/>
      <c r="HCW87" s="11"/>
      <c r="HCX87" s="11"/>
      <c r="HCY87" s="11"/>
      <c r="HCZ87" s="11"/>
      <c r="HDA87" s="11"/>
      <c r="HDB87" s="11"/>
      <c r="HDC87" s="11"/>
      <c r="HDD87" s="11"/>
      <c r="HDE87" s="11"/>
      <c r="HDF87" s="11"/>
      <c r="HDG87" s="11"/>
      <c r="HDH87" s="11"/>
      <c r="HDI87" s="11"/>
      <c r="HDJ87" s="11"/>
      <c r="HDK87" s="11"/>
      <c r="HDL87" s="11"/>
      <c r="HDM87" s="11"/>
      <c r="HDN87" s="11"/>
      <c r="HDO87" s="11"/>
      <c r="HDP87" s="11"/>
      <c r="HDQ87" s="11"/>
      <c r="HDR87" s="11"/>
      <c r="HDS87" s="11"/>
      <c r="HDT87" s="11"/>
      <c r="HDU87" s="11"/>
      <c r="HDV87" s="11"/>
      <c r="HDW87" s="11"/>
      <c r="HDX87" s="11"/>
      <c r="HDY87" s="11"/>
      <c r="HDZ87" s="11"/>
      <c r="HEA87" s="11"/>
      <c r="HEB87" s="11"/>
      <c r="HEC87" s="11"/>
      <c r="HED87" s="11"/>
      <c r="HEE87" s="11"/>
      <c r="HEF87" s="11"/>
      <c r="HEG87" s="11"/>
      <c r="HEH87" s="11"/>
      <c r="HEI87" s="11"/>
      <c r="HEJ87" s="11"/>
      <c r="HEK87" s="11"/>
      <c r="HEL87" s="11"/>
      <c r="HEM87" s="11"/>
      <c r="HEN87" s="11"/>
      <c r="HEO87" s="11"/>
      <c r="HEP87" s="11"/>
      <c r="HEQ87" s="11"/>
      <c r="HER87" s="11"/>
      <c r="HES87" s="11"/>
      <c r="HET87" s="11"/>
      <c r="HEU87" s="11"/>
      <c r="HEV87" s="11"/>
      <c r="HEW87" s="11"/>
      <c r="HEX87" s="11"/>
      <c r="HEY87" s="11"/>
      <c r="HEZ87" s="11"/>
      <c r="HFA87" s="11"/>
      <c r="HFB87" s="11"/>
      <c r="HFC87" s="11"/>
      <c r="HFD87" s="11"/>
      <c r="HFE87" s="11"/>
      <c r="HFF87" s="11"/>
      <c r="HFG87" s="11"/>
      <c r="HFH87" s="11"/>
      <c r="HFI87" s="11"/>
      <c r="HFJ87" s="11"/>
      <c r="HFK87" s="11"/>
      <c r="HFL87" s="11"/>
      <c r="HFM87" s="11"/>
      <c r="HFN87" s="11"/>
      <c r="HFO87" s="11"/>
      <c r="HFP87" s="11"/>
      <c r="HFQ87" s="11"/>
      <c r="HFR87" s="11"/>
      <c r="HFS87" s="11"/>
      <c r="HFT87" s="11"/>
      <c r="HFU87" s="11"/>
      <c r="HFV87" s="11"/>
      <c r="HFW87" s="11"/>
      <c r="HFX87" s="11"/>
      <c r="HFY87" s="11"/>
      <c r="HFZ87" s="11"/>
      <c r="HGA87" s="11"/>
      <c r="HGB87" s="11"/>
      <c r="HGC87" s="11"/>
      <c r="HGD87" s="11"/>
      <c r="HGE87" s="11"/>
      <c r="HGF87" s="11"/>
      <c r="HGG87" s="11"/>
      <c r="HGH87" s="11"/>
      <c r="HGI87" s="11"/>
      <c r="HGJ87" s="11"/>
      <c r="HGK87" s="11"/>
      <c r="HGL87" s="11"/>
      <c r="HGM87" s="11"/>
      <c r="HGN87" s="11"/>
      <c r="HGO87" s="11"/>
      <c r="HGP87" s="11"/>
      <c r="HGQ87" s="11"/>
      <c r="HGR87" s="11"/>
      <c r="HGS87" s="11"/>
      <c r="HGT87" s="11"/>
      <c r="HGU87" s="11"/>
      <c r="HGV87" s="11"/>
      <c r="HGW87" s="11"/>
      <c r="HGX87" s="11"/>
      <c r="HGY87" s="11"/>
      <c r="HGZ87" s="11"/>
      <c r="HHA87" s="11"/>
      <c r="HHB87" s="11"/>
      <c r="HHC87" s="11"/>
      <c r="HHD87" s="11"/>
      <c r="HHE87" s="11"/>
      <c r="HHF87" s="11"/>
      <c r="HHG87" s="11"/>
      <c r="HHH87" s="11"/>
      <c r="HHI87" s="11"/>
      <c r="HHJ87" s="11"/>
      <c r="HHK87" s="11"/>
      <c r="HHL87" s="11"/>
      <c r="HHM87" s="11"/>
      <c r="HHN87" s="11"/>
      <c r="HHO87" s="11"/>
      <c r="HHP87" s="11"/>
      <c r="HHQ87" s="11"/>
      <c r="HHR87" s="11"/>
      <c r="HHS87" s="11"/>
      <c r="HHT87" s="11"/>
      <c r="HHU87" s="11"/>
      <c r="HHV87" s="11"/>
      <c r="HHW87" s="11"/>
      <c r="HHX87" s="11"/>
      <c r="HHY87" s="11"/>
      <c r="HHZ87" s="11"/>
      <c r="HIA87" s="11"/>
      <c r="HIB87" s="11"/>
      <c r="HIC87" s="11"/>
      <c r="HID87" s="11"/>
      <c r="HIE87" s="11"/>
      <c r="HIF87" s="11"/>
      <c r="HIG87" s="11"/>
      <c r="HIH87" s="11"/>
      <c r="HII87" s="11"/>
      <c r="HIJ87" s="11"/>
      <c r="HIK87" s="11"/>
      <c r="HIL87" s="11"/>
      <c r="HIM87" s="11"/>
      <c r="HIN87" s="11"/>
      <c r="HIO87" s="11"/>
      <c r="HIP87" s="11"/>
      <c r="HIQ87" s="11"/>
      <c r="HIR87" s="11"/>
      <c r="HIS87" s="11"/>
      <c r="HIT87" s="11"/>
      <c r="HIU87" s="11"/>
      <c r="HIV87" s="11"/>
      <c r="HIW87" s="11"/>
      <c r="HIX87" s="11"/>
      <c r="HIY87" s="11"/>
      <c r="HIZ87" s="11"/>
      <c r="HJA87" s="11"/>
      <c r="HJB87" s="11"/>
      <c r="HJC87" s="11"/>
      <c r="HJD87" s="11"/>
      <c r="HJE87" s="11"/>
      <c r="HJF87" s="11"/>
      <c r="HJG87" s="11"/>
      <c r="HJH87" s="11"/>
      <c r="HJI87" s="11"/>
      <c r="HJJ87" s="11"/>
      <c r="HJK87" s="11"/>
      <c r="HJL87" s="11"/>
      <c r="HJM87" s="11"/>
      <c r="HJN87" s="11"/>
      <c r="HJO87" s="11"/>
      <c r="HJP87" s="11"/>
      <c r="HJQ87" s="11"/>
      <c r="HJR87" s="11"/>
      <c r="HJS87" s="11"/>
      <c r="HJT87" s="11"/>
      <c r="HJU87" s="11"/>
      <c r="HJV87" s="11"/>
      <c r="HJW87" s="11"/>
      <c r="HJX87" s="11"/>
      <c r="HJY87" s="11"/>
      <c r="HJZ87" s="11"/>
      <c r="HKA87" s="11"/>
      <c r="HKB87" s="11"/>
      <c r="HKC87" s="11"/>
      <c r="HKD87" s="11"/>
      <c r="HKE87" s="11"/>
      <c r="HKF87" s="11"/>
      <c r="HKG87" s="11"/>
      <c r="HKH87" s="11"/>
      <c r="HKI87" s="11"/>
      <c r="HKJ87" s="11"/>
      <c r="HKK87" s="11"/>
      <c r="HKL87" s="11"/>
      <c r="HKM87" s="11"/>
      <c r="HKN87" s="11"/>
      <c r="HKO87" s="11"/>
      <c r="HKP87" s="11"/>
      <c r="HKQ87" s="11"/>
      <c r="HKR87" s="11"/>
      <c r="HKS87" s="11"/>
      <c r="HKT87" s="11"/>
      <c r="HKU87" s="11"/>
      <c r="HKV87" s="11"/>
      <c r="HKW87" s="11"/>
      <c r="HKX87" s="11"/>
      <c r="HKY87" s="11"/>
      <c r="HKZ87" s="11"/>
      <c r="HLA87" s="11"/>
      <c r="HLB87" s="11"/>
      <c r="HLC87" s="11"/>
      <c r="HLD87" s="11"/>
      <c r="HLE87" s="11"/>
      <c r="HLF87" s="11"/>
      <c r="HLG87" s="11"/>
      <c r="HLH87" s="11"/>
      <c r="HLI87" s="11"/>
      <c r="HLJ87" s="11"/>
      <c r="HLK87" s="11"/>
      <c r="HLL87" s="11"/>
      <c r="HLM87" s="11"/>
      <c r="HLN87" s="11"/>
      <c r="HLO87" s="11"/>
      <c r="HLP87" s="11"/>
      <c r="HLQ87" s="11"/>
      <c r="HLR87" s="11"/>
      <c r="HLS87" s="11"/>
      <c r="HLT87" s="11"/>
      <c r="HLU87" s="11"/>
      <c r="HLV87" s="11"/>
      <c r="HLW87" s="11"/>
      <c r="HLX87" s="11"/>
      <c r="HLY87" s="11"/>
      <c r="HLZ87" s="11"/>
      <c r="HMA87" s="11"/>
      <c r="HMB87" s="11"/>
      <c r="HMC87" s="11"/>
      <c r="HMD87" s="11"/>
      <c r="HME87" s="11"/>
      <c r="HMF87" s="11"/>
      <c r="HMG87" s="11"/>
      <c r="HMH87" s="11"/>
      <c r="HMI87" s="11"/>
      <c r="HMJ87" s="11"/>
      <c r="HMK87" s="11"/>
      <c r="HML87" s="11"/>
      <c r="HMM87" s="11"/>
      <c r="HMN87" s="11"/>
      <c r="HMO87" s="11"/>
      <c r="HMP87" s="11"/>
      <c r="HMQ87" s="11"/>
      <c r="HMR87" s="11"/>
      <c r="HMS87" s="11"/>
      <c r="HMT87" s="11"/>
      <c r="HMU87" s="11"/>
      <c r="HMV87" s="11"/>
      <c r="HMW87" s="11"/>
      <c r="HMX87" s="11"/>
      <c r="HMY87" s="11"/>
      <c r="HMZ87" s="11"/>
      <c r="HNA87" s="11"/>
      <c r="HNB87" s="11"/>
      <c r="HNC87" s="11"/>
      <c r="HND87" s="11"/>
      <c r="HNE87" s="11"/>
      <c r="HNF87" s="11"/>
      <c r="HNG87" s="11"/>
      <c r="HNH87" s="11"/>
      <c r="HNI87" s="11"/>
      <c r="HNJ87" s="11"/>
      <c r="HNK87" s="11"/>
      <c r="HNL87" s="11"/>
      <c r="HNM87" s="11"/>
      <c r="HNN87" s="11"/>
      <c r="HNO87" s="11"/>
      <c r="HNP87" s="11"/>
      <c r="HNQ87" s="11"/>
      <c r="HNR87" s="11"/>
      <c r="HNS87" s="11"/>
      <c r="HNT87" s="11"/>
      <c r="HNU87" s="11"/>
      <c r="HNV87" s="11"/>
      <c r="HNW87" s="11"/>
      <c r="HNX87" s="11"/>
      <c r="HNY87" s="11"/>
      <c r="HNZ87" s="11"/>
      <c r="HOA87" s="11"/>
      <c r="HOB87" s="11"/>
      <c r="HOC87" s="11"/>
      <c r="HOD87" s="11"/>
      <c r="HOE87" s="11"/>
      <c r="HOF87" s="11"/>
      <c r="HOG87" s="11"/>
      <c r="HOH87" s="11"/>
      <c r="HOI87" s="11"/>
      <c r="HOJ87" s="11"/>
      <c r="HOK87" s="11"/>
      <c r="HOL87" s="11"/>
      <c r="HOM87" s="11"/>
      <c r="HON87" s="11"/>
      <c r="HOO87" s="11"/>
      <c r="HOP87" s="11"/>
      <c r="HOQ87" s="11"/>
      <c r="HOR87" s="11"/>
      <c r="HOS87" s="11"/>
      <c r="HOT87" s="11"/>
      <c r="HOU87" s="11"/>
      <c r="HOV87" s="11"/>
      <c r="HOW87" s="11"/>
      <c r="HOX87" s="11"/>
      <c r="HOY87" s="11"/>
      <c r="HOZ87" s="11"/>
      <c r="HPA87" s="11"/>
      <c r="HPB87" s="11"/>
      <c r="HPC87" s="11"/>
      <c r="HPD87" s="11"/>
      <c r="HPE87" s="11"/>
      <c r="HPF87" s="11"/>
      <c r="HPG87" s="11"/>
      <c r="HPH87" s="11"/>
      <c r="HPI87" s="11"/>
      <c r="HPJ87" s="11"/>
      <c r="HPK87" s="11"/>
      <c r="HPL87" s="11"/>
      <c r="HPM87" s="11"/>
      <c r="HPN87" s="11"/>
      <c r="HPO87" s="11"/>
      <c r="HPP87" s="11"/>
      <c r="HPQ87" s="11"/>
      <c r="HPR87" s="11"/>
      <c r="HPS87" s="11"/>
      <c r="HPT87" s="11"/>
      <c r="HPU87" s="11"/>
      <c r="HPV87" s="11"/>
      <c r="HPW87" s="11"/>
      <c r="HPX87" s="11"/>
      <c r="HPY87" s="11"/>
      <c r="HPZ87" s="11"/>
      <c r="HQA87" s="11"/>
      <c r="HQB87" s="11"/>
      <c r="HQC87" s="11"/>
      <c r="HQD87" s="11"/>
      <c r="HQE87" s="11"/>
      <c r="HQF87" s="11"/>
      <c r="HQG87" s="11"/>
      <c r="HQH87" s="11"/>
      <c r="HQI87" s="11"/>
      <c r="HQJ87" s="11"/>
      <c r="HQK87" s="11"/>
      <c r="HQL87" s="11"/>
      <c r="HQM87" s="11"/>
      <c r="HQN87" s="11"/>
      <c r="HQO87" s="11"/>
      <c r="HQP87" s="11"/>
      <c r="HQQ87" s="11"/>
      <c r="HQR87" s="11"/>
      <c r="HQS87" s="11"/>
      <c r="HQT87" s="11"/>
      <c r="HQU87" s="11"/>
      <c r="HQV87" s="11"/>
      <c r="HQW87" s="11"/>
      <c r="HQX87" s="11"/>
      <c r="HQY87" s="11"/>
      <c r="HQZ87" s="11"/>
      <c r="HRA87" s="11"/>
      <c r="HRB87" s="11"/>
      <c r="HRC87" s="11"/>
      <c r="HRD87" s="11"/>
      <c r="HRE87" s="11"/>
      <c r="HRF87" s="11"/>
      <c r="HRG87" s="11"/>
      <c r="HRH87" s="11"/>
      <c r="HRI87" s="11"/>
      <c r="HRJ87" s="11"/>
      <c r="HRK87" s="11"/>
      <c r="HRL87" s="11"/>
      <c r="HRM87" s="11"/>
      <c r="HRN87" s="11"/>
      <c r="HRO87" s="11"/>
      <c r="HRP87" s="11"/>
      <c r="HRQ87" s="11"/>
      <c r="HRR87" s="11"/>
      <c r="HRS87" s="11"/>
      <c r="HRT87" s="11"/>
      <c r="HRU87" s="11"/>
      <c r="HRV87" s="11"/>
      <c r="HRW87" s="11"/>
      <c r="HRX87" s="11"/>
      <c r="HRY87" s="11"/>
      <c r="HRZ87" s="11"/>
      <c r="HSA87" s="11"/>
      <c r="HSB87" s="11"/>
      <c r="HSC87" s="11"/>
      <c r="HSD87" s="11"/>
      <c r="HSE87" s="11"/>
      <c r="HSF87" s="11"/>
      <c r="HSG87" s="11"/>
      <c r="HSH87" s="11"/>
      <c r="HSI87" s="11"/>
      <c r="HSJ87" s="11"/>
      <c r="HSK87" s="11"/>
      <c r="HSL87" s="11"/>
      <c r="HSM87" s="11"/>
      <c r="HSN87" s="11"/>
      <c r="HSO87" s="11"/>
      <c r="HSP87" s="11"/>
      <c r="HSQ87" s="11"/>
      <c r="HSR87" s="11"/>
      <c r="HSS87" s="11"/>
      <c r="HST87" s="11"/>
      <c r="HSU87" s="11"/>
      <c r="HSV87" s="11"/>
      <c r="HSW87" s="11"/>
      <c r="HSX87" s="11"/>
      <c r="HSY87" s="11"/>
      <c r="HSZ87" s="11"/>
      <c r="HTA87" s="11"/>
      <c r="HTB87" s="11"/>
      <c r="HTC87" s="11"/>
      <c r="HTD87" s="11"/>
      <c r="HTE87" s="11"/>
      <c r="HTF87" s="11"/>
      <c r="HTG87" s="11"/>
      <c r="HTH87" s="11"/>
      <c r="HTI87" s="11"/>
      <c r="HTJ87" s="11"/>
      <c r="HTK87" s="11"/>
      <c r="HTL87" s="11"/>
      <c r="HTM87" s="11"/>
      <c r="HTN87" s="11"/>
      <c r="HTO87" s="11"/>
      <c r="HTP87" s="11"/>
      <c r="HTQ87" s="11"/>
      <c r="HTR87" s="11"/>
      <c r="HTS87" s="11"/>
      <c r="HTT87" s="11"/>
      <c r="HTU87" s="11"/>
      <c r="HTV87" s="11"/>
      <c r="HTW87" s="11"/>
      <c r="HTX87" s="11"/>
      <c r="HTY87" s="11"/>
      <c r="HTZ87" s="11"/>
      <c r="HUA87" s="11"/>
      <c r="HUB87" s="11"/>
      <c r="HUC87" s="11"/>
      <c r="HUD87" s="11"/>
      <c r="HUE87" s="11"/>
      <c r="HUF87" s="11"/>
      <c r="HUG87" s="11"/>
      <c r="HUH87" s="11"/>
      <c r="HUI87" s="11"/>
      <c r="HUJ87" s="11"/>
      <c r="HUK87" s="11"/>
      <c r="HUL87" s="11"/>
      <c r="HUM87" s="11"/>
      <c r="HUN87" s="11"/>
      <c r="HUO87" s="11"/>
      <c r="HUP87" s="11"/>
      <c r="HUQ87" s="11"/>
      <c r="HUR87" s="11"/>
      <c r="HUS87" s="11"/>
      <c r="HUT87" s="11"/>
      <c r="HUU87" s="11"/>
      <c r="HUV87" s="11"/>
      <c r="HUW87" s="11"/>
      <c r="HUX87" s="11"/>
      <c r="HUY87" s="11"/>
      <c r="HUZ87" s="11"/>
      <c r="HVA87" s="11"/>
      <c r="HVB87" s="11"/>
      <c r="HVC87" s="11"/>
      <c r="HVD87" s="11"/>
      <c r="HVE87" s="11"/>
      <c r="HVF87" s="11"/>
      <c r="HVG87" s="11"/>
      <c r="HVH87" s="11"/>
      <c r="HVI87" s="11"/>
      <c r="HVJ87" s="11"/>
      <c r="HVK87" s="11"/>
      <c r="HVL87" s="11"/>
      <c r="HVM87" s="11"/>
      <c r="HVN87" s="11"/>
      <c r="HVO87" s="11"/>
      <c r="HVP87" s="11"/>
      <c r="HVQ87" s="11"/>
      <c r="HVR87" s="11"/>
      <c r="HVS87" s="11"/>
      <c r="HVT87" s="11"/>
      <c r="HVU87" s="11"/>
      <c r="HVV87" s="11"/>
      <c r="HVW87" s="11"/>
      <c r="HVX87" s="11"/>
      <c r="HVY87" s="11"/>
      <c r="HVZ87" s="11"/>
      <c r="HWA87" s="11"/>
      <c r="HWB87" s="11"/>
      <c r="HWC87" s="11"/>
      <c r="HWD87" s="11"/>
      <c r="HWE87" s="11"/>
      <c r="HWF87" s="11"/>
      <c r="HWG87" s="11"/>
      <c r="HWH87" s="11"/>
      <c r="HWI87" s="11"/>
      <c r="HWJ87" s="11"/>
      <c r="HWK87" s="11"/>
      <c r="HWL87" s="11"/>
      <c r="HWM87" s="11"/>
      <c r="HWN87" s="11"/>
      <c r="HWO87" s="11"/>
      <c r="HWP87" s="11"/>
      <c r="HWQ87" s="11"/>
      <c r="HWR87" s="11"/>
      <c r="HWS87" s="11"/>
      <c r="HWT87" s="11"/>
      <c r="HWU87" s="11"/>
      <c r="HWV87" s="11"/>
      <c r="HWW87" s="11"/>
      <c r="HWX87" s="11"/>
      <c r="HWY87" s="11"/>
      <c r="HWZ87" s="11"/>
      <c r="HXA87" s="11"/>
      <c r="HXB87" s="11"/>
      <c r="HXC87" s="11"/>
      <c r="HXD87" s="11"/>
      <c r="HXE87" s="11"/>
      <c r="HXF87" s="11"/>
      <c r="HXG87" s="11"/>
      <c r="HXH87" s="11"/>
      <c r="HXI87" s="11"/>
      <c r="HXJ87" s="11"/>
      <c r="HXK87" s="11"/>
      <c r="HXL87" s="11"/>
      <c r="HXM87" s="11"/>
      <c r="HXN87" s="11"/>
      <c r="HXO87" s="11"/>
      <c r="HXP87" s="11"/>
      <c r="HXQ87" s="11"/>
      <c r="HXR87" s="11"/>
      <c r="HXS87" s="11"/>
      <c r="HXT87" s="11"/>
      <c r="HXU87" s="11"/>
      <c r="HXV87" s="11"/>
      <c r="HXW87" s="11"/>
      <c r="HXX87" s="11"/>
      <c r="HXY87" s="11"/>
      <c r="HXZ87" s="11"/>
      <c r="HYA87" s="11"/>
      <c r="HYB87" s="11"/>
      <c r="HYC87" s="11"/>
      <c r="HYD87" s="11"/>
      <c r="HYE87" s="11"/>
      <c r="HYF87" s="11"/>
      <c r="HYG87" s="11"/>
      <c r="HYH87" s="11"/>
      <c r="HYI87" s="11"/>
      <c r="HYJ87" s="11"/>
      <c r="HYK87" s="11"/>
      <c r="HYL87" s="11"/>
      <c r="HYM87" s="11"/>
      <c r="HYN87" s="11"/>
      <c r="HYO87" s="11"/>
      <c r="HYP87" s="11"/>
      <c r="HYQ87" s="11"/>
      <c r="HYR87" s="11"/>
      <c r="HYS87" s="11"/>
      <c r="HYT87" s="11"/>
      <c r="HYU87" s="11"/>
      <c r="HYV87" s="11"/>
      <c r="HYW87" s="11"/>
      <c r="HYX87" s="11"/>
      <c r="HYY87" s="11"/>
      <c r="HYZ87" s="11"/>
      <c r="HZA87" s="11"/>
      <c r="HZB87" s="11"/>
      <c r="HZC87" s="11"/>
      <c r="HZD87" s="11"/>
      <c r="HZE87" s="11"/>
      <c r="HZF87" s="11"/>
      <c r="HZG87" s="11"/>
      <c r="HZH87" s="11"/>
      <c r="HZI87" s="11"/>
      <c r="HZJ87" s="11"/>
      <c r="HZK87" s="11"/>
      <c r="HZL87" s="11"/>
      <c r="HZM87" s="11"/>
      <c r="HZN87" s="11"/>
      <c r="HZO87" s="11"/>
      <c r="HZP87" s="11"/>
      <c r="HZQ87" s="11"/>
      <c r="HZR87" s="11"/>
      <c r="HZS87" s="11"/>
      <c r="HZT87" s="11"/>
      <c r="HZU87" s="11"/>
      <c r="HZV87" s="11"/>
      <c r="HZW87" s="11"/>
      <c r="HZX87" s="11"/>
      <c r="HZY87" s="11"/>
      <c r="HZZ87" s="11"/>
      <c r="IAA87" s="11"/>
      <c r="IAB87" s="11"/>
      <c r="IAC87" s="11"/>
      <c r="IAD87" s="11"/>
      <c r="IAE87" s="11"/>
      <c r="IAF87" s="11"/>
      <c r="IAG87" s="11"/>
      <c r="IAH87" s="11"/>
      <c r="IAI87" s="11"/>
      <c r="IAJ87" s="11"/>
      <c r="IAK87" s="11"/>
      <c r="IAL87" s="11"/>
      <c r="IAM87" s="11"/>
      <c r="IAN87" s="11"/>
      <c r="IAO87" s="11"/>
      <c r="IAP87" s="11"/>
      <c r="IAQ87" s="11"/>
      <c r="IAR87" s="11"/>
      <c r="IAS87" s="11"/>
      <c r="IAT87" s="11"/>
      <c r="IAU87" s="11"/>
      <c r="IAV87" s="11"/>
      <c r="IAW87" s="11"/>
      <c r="IAX87" s="11"/>
      <c r="IAY87" s="11"/>
      <c r="IAZ87" s="11"/>
      <c r="IBA87" s="11"/>
      <c r="IBB87" s="11"/>
      <c r="IBC87" s="11"/>
      <c r="IBD87" s="11"/>
      <c r="IBE87" s="11"/>
      <c r="IBF87" s="11"/>
      <c r="IBG87" s="11"/>
      <c r="IBH87" s="11"/>
      <c r="IBI87" s="11"/>
      <c r="IBJ87" s="11"/>
      <c r="IBK87" s="11"/>
      <c r="IBL87" s="11"/>
      <c r="IBM87" s="11"/>
      <c r="IBN87" s="11"/>
      <c r="IBO87" s="11"/>
      <c r="IBP87" s="11"/>
      <c r="IBQ87" s="11"/>
      <c r="IBR87" s="11"/>
      <c r="IBS87" s="11"/>
      <c r="IBT87" s="11"/>
      <c r="IBU87" s="11"/>
      <c r="IBV87" s="11"/>
      <c r="IBW87" s="11"/>
      <c r="IBX87" s="11"/>
      <c r="IBY87" s="11"/>
      <c r="IBZ87" s="11"/>
      <c r="ICA87" s="11"/>
      <c r="ICB87" s="11"/>
      <c r="ICC87" s="11"/>
      <c r="ICD87" s="11"/>
      <c r="ICE87" s="11"/>
      <c r="ICF87" s="11"/>
      <c r="ICG87" s="11"/>
      <c r="ICH87" s="11"/>
      <c r="ICI87" s="11"/>
      <c r="ICJ87" s="11"/>
      <c r="ICK87" s="11"/>
      <c r="ICL87" s="11"/>
      <c r="ICM87" s="11"/>
      <c r="ICN87" s="11"/>
      <c r="ICO87" s="11"/>
      <c r="ICP87" s="11"/>
      <c r="ICQ87" s="11"/>
      <c r="ICR87" s="11"/>
      <c r="ICS87" s="11"/>
      <c r="ICT87" s="11"/>
      <c r="ICU87" s="11"/>
      <c r="ICV87" s="11"/>
      <c r="ICW87" s="11"/>
      <c r="ICX87" s="11"/>
      <c r="ICY87" s="11"/>
      <c r="ICZ87" s="11"/>
      <c r="IDA87" s="11"/>
      <c r="IDB87" s="11"/>
      <c r="IDC87" s="11"/>
      <c r="IDD87" s="11"/>
      <c r="IDE87" s="11"/>
      <c r="IDF87" s="11"/>
      <c r="IDG87" s="11"/>
      <c r="IDH87" s="11"/>
      <c r="IDI87" s="11"/>
      <c r="IDJ87" s="11"/>
      <c r="IDK87" s="11"/>
      <c r="IDL87" s="11"/>
      <c r="IDM87" s="11"/>
      <c r="IDN87" s="11"/>
      <c r="IDO87" s="11"/>
      <c r="IDP87" s="11"/>
      <c r="IDQ87" s="11"/>
      <c r="IDR87" s="11"/>
      <c r="IDS87" s="11"/>
      <c r="IDT87" s="11"/>
      <c r="IDU87" s="11"/>
      <c r="IDV87" s="11"/>
      <c r="IDW87" s="11"/>
      <c r="IDX87" s="11"/>
      <c r="IDY87" s="11"/>
      <c r="IDZ87" s="11"/>
      <c r="IEA87" s="11"/>
      <c r="IEB87" s="11"/>
      <c r="IEC87" s="11"/>
      <c r="IED87" s="11"/>
      <c r="IEE87" s="11"/>
      <c r="IEF87" s="11"/>
      <c r="IEG87" s="11"/>
      <c r="IEH87" s="11"/>
      <c r="IEI87" s="11"/>
      <c r="IEJ87" s="11"/>
      <c r="IEK87" s="11"/>
      <c r="IEL87" s="11"/>
      <c r="IEM87" s="11"/>
      <c r="IEN87" s="11"/>
      <c r="IEO87" s="11"/>
      <c r="IEP87" s="11"/>
      <c r="IEQ87" s="11"/>
      <c r="IER87" s="11"/>
      <c r="IES87" s="11"/>
      <c r="IET87" s="11"/>
      <c r="IEU87" s="11"/>
      <c r="IEV87" s="11"/>
      <c r="IEW87" s="11"/>
      <c r="IEX87" s="11"/>
      <c r="IEY87" s="11"/>
      <c r="IEZ87" s="11"/>
      <c r="IFA87" s="11"/>
      <c r="IFB87" s="11"/>
      <c r="IFC87" s="11"/>
      <c r="IFD87" s="11"/>
      <c r="IFE87" s="11"/>
      <c r="IFF87" s="11"/>
      <c r="IFG87" s="11"/>
      <c r="IFH87" s="11"/>
      <c r="IFI87" s="11"/>
      <c r="IFJ87" s="11"/>
      <c r="IFK87" s="11"/>
      <c r="IFL87" s="11"/>
      <c r="IFM87" s="11"/>
      <c r="IFN87" s="11"/>
      <c r="IFO87" s="11"/>
      <c r="IFP87" s="11"/>
      <c r="IFQ87" s="11"/>
      <c r="IFR87" s="11"/>
      <c r="IFS87" s="11"/>
      <c r="IFT87" s="11"/>
      <c r="IFU87" s="11"/>
      <c r="IFV87" s="11"/>
      <c r="IFW87" s="11"/>
      <c r="IFX87" s="11"/>
      <c r="IFY87" s="11"/>
      <c r="IFZ87" s="11"/>
      <c r="IGA87" s="11"/>
      <c r="IGB87" s="11"/>
      <c r="IGC87" s="11"/>
      <c r="IGD87" s="11"/>
      <c r="IGE87" s="11"/>
      <c r="IGF87" s="11"/>
      <c r="IGG87" s="11"/>
      <c r="IGH87" s="11"/>
      <c r="IGI87" s="11"/>
      <c r="IGJ87" s="11"/>
      <c r="IGK87" s="11"/>
      <c r="IGL87" s="11"/>
      <c r="IGM87" s="11"/>
      <c r="IGN87" s="11"/>
      <c r="IGO87" s="11"/>
      <c r="IGP87" s="11"/>
      <c r="IGQ87" s="11"/>
      <c r="IGR87" s="11"/>
      <c r="IGS87" s="11"/>
      <c r="IGT87" s="11"/>
      <c r="IGU87" s="11"/>
      <c r="IGV87" s="11"/>
      <c r="IGW87" s="11"/>
      <c r="IGX87" s="11"/>
      <c r="IGY87" s="11"/>
      <c r="IGZ87" s="11"/>
      <c r="IHA87" s="11"/>
      <c r="IHB87" s="11"/>
      <c r="IHC87" s="11"/>
      <c r="IHD87" s="11"/>
      <c r="IHE87" s="11"/>
      <c r="IHF87" s="11"/>
      <c r="IHG87" s="11"/>
      <c r="IHH87" s="11"/>
      <c r="IHI87" s="11"/>
      <c r="IHJ87" s="11"/>
      <c r="IHK87" s="11"/>
      <c r="IHL87" s="11"/>
      <c r="IHM87" s="11"/>
      <c r="IHN87" s="11"/>
      <c r="IHO87" s="11"/>
      <c r="IHP87" s="11"/>
      <c r="IHQ87" s="11"/>
      <c r="IHR87" s="11"/>
      <c r="IHS87" s="11"/>
      <c r="IHT87" s="11"/>
      <c r="IHU87" s="11"/>
      <c r="IHV87" s="11"/>
      <c r="IHW87" s="11"/>
      <c r="IHX87" s="11"/>
      <c r="IHY87" s="11"/>
      <c r="IHZ87" s="11"/>
      <c r="IIA87" s="11"/>
      <c r="IIB87" s="11"/>
      <c r="IIC87" s="11"/>
      <c r="IID87" s="11"/>
      <c r="IIE87" s="11"/>
      <c r="IIF87" s="11"/>
      <c r="IIG87" s="11"/>
      <c r="IIH87" s="11"/>
      <c r="III87" s="11"/>
      <c r="IIJ87" s="11"/>
      <c r="IIK87" s="11"/>
      <c r="IIL87" s="11"/>
      <c r="IIM87" s="11"/>
      <c r="IIN87" s="11"/>
      <c r="IIO87" s="11"/>
      <c r="IIP87" s="11"/>
      <c r="IIQ87" s="11"/>
      <c r="IIR87" s="11"/>
      <c r="IIS87" s="11"/>
      <c r="IIT87" s="11"/>
      <c r="IIU87" s="11"/>
      <c r="IIV87" s="11"/>
      <c r="IIW87" s="11"/>
      <c r="IIX87" s="11"/>
      <c r="IIY87" s="11"/>
      <c r="IIZ87" s="11"/>
      <c r="IJA87" s="11"/>
      <c r="IJB87" s="11"/>
      <c r="IJC87" s="11"/>
      <c r="IJD87" s="11"/>
      <c r="IJE87" s="11"/>
      <c r="IJF87" s="11"/>
      <c r="IJG87" s="11"/>
      <c r="IJH87" s="11"/>
      <c r="IJI87" s="11"/>
      <c r="IJJ87" s="11"/>
      <c r="IJK87" s="11"/>
      <c r="IJL87" s="11"/>
      <c r="IJM87" s="11"/>
      <c r="IJN87" s="11"/>
      <c r="IJO87" s="11"/>
      <c r="IJP87" s="11"/>
      <c r="IJQ87" s="11"/>
      <c r="IJR87" s="11"/>
      <c r="IJS87" s="11"/>
      <c r="IJT87" s="11"/>
      <c r="IJU87" s="11"/>
      <c r="IJV87" s="11"/>
      <c r="IJW87" s="11"/>
      <c r="IJX87" s="11"/>
      <c r="IJY87" s="11"/>
      <c r="IJZ87" s="11"/>
      <c r="IKA87" s="11"/>
      <c r="IKB87" s="11"/>
      <c r="IKC87" s="11"/>
      <c r="IKD87" s="11"/>
      <c r="IKE87" s="11"/>
      <c r="IKF87" s="11"/>
      <c r="IKG87" s="11"/>
      <c r="IKH87" s="11"/>
      <c r="IKI87" s="11"/>
      <c r="IKJ87" s="11"/>
      <c r="IKK87" s="11"/>
      <c r="IKL87" s="11"/>
      <c r="IKM87" s="11"/>
      <c r="IKN87" s="11"/>
      <c r="IKO87" s="11"/>
      <c r="IKP87" s="11"/>
      <c r="IKQ87" s="11"/>
      <c r="IKR87" s="11"/>
      <c r="IKS87" s="11"/>
      <c r="IKT87" s="11"/>
      <c r="IKU87" s="11"/>
      <c r="IKV87" s="11"/>
      <c r="IKW87" s="11"/>
      <c r="IKX87" s="11"/>
      <c r="IKY87" s="11"/>
      <c r="IKZ87" s="11"/>
      <c r="ILA87" s="11"/>
      <c r="ILB87" s="11"/>
      <c r="ILC87" s="11"/>
      <c r="ILD87" s="11"/>
      <c r="ILE87" s="11"/>
      <c r="ILF87" s="11"/>
      <c r="ILG87" s="11"/>
      <c r="ILH87" s="11"/>
      <c r="ILI87" s="11"/>
      <c r="ILJ87" s="11"/>
      <c r="ILK87" s="11"/>
      <c r="ILL87" s="11"/>
      <c r="ILM87" s="11"/>
      <c r="ILN87" s="11"/>
      <c r="ILO87" s="11"/>
      <c r="ILP87" s="11"/>
      <c r="ILQ87" s="11"/>
      <c r="ILR87" s="11"/>
      <c r="ILS87" s="11"/>
      <c r="ILT87" s="11"/>
      <c r="ILU87" s="11"/>
      <c r="ILV87" s="11"/>
      <c r="ILW87" s="11"/>
      <c r="ILX87" s="11"/>
      <c r="ILY87" s="11"/>
      <c r="ILZ87" s="11"/>
      <c r="IMA87" s="11"/>
      <c r="IMB87" s="11"/>
      <c r="IMC87" s="11"/>
      <c r="IMD87" s="11"/>
      <c r="IME87" s="11"/>
      <c r="IMF87" s="11"/>
      <c r="IMG87" s="11"/>
      <c r="IMH87" s="11"/>
      <c r="IMI87" s="11"/>
      <c r="IMJ87" s="11"/>
      <c r="IMK87" s="11"/>
      <c r="IML87" s="11"/>
      <c r="IMM87" s="11"/>
      <c r="IMN87" s="11"/>
      <c r="IMO87" s="11"/>
      <c r="IMP87" s="11"/>
      <c r="IMQ87" s="11"/>
      <c r="IMR87" s="11"/>
      <c r="IMS87" s="11"/>
      <c r="IMT87" s="11"/>
      <c r="IMU87" s="11"/>
      <c r="IMV87" s="11"/>
      <c r="IMW87" s="11"/>
      <c r="IMX87" s="11"/>
      <c r="IMY87" s="11"/>
      <c r="IMZ87" s="11"/>
      <c r="INA87" s="11"/>
      <c r="INB87" s="11"/>
      <c r="INC87" s="11"/>
      <c r="IND87" s="11"/>
      <c r="INE87" s="11"/>
      <c r="INF87" s="11"/>
      <c r="ING87" s="11"/>
      <c r="INH87" s="11"/>
      <c r="INI87" s="11"/>
      <c r="INJ87" s="11"/>
      <c r="INK87" s="11"/>
      <c r="INL87" s="11"/>
      <c r="INM87" s="11"/>
      <c r="INN87" s="11"/>
      <c r="INO87" s="11"/>
      <c r="INP87" s="11"/>
      <c r="INQ87" s="11"/>
      <c r="INR87" s="11"/>
      <c r="INS87" s="11"/>
      <c r="INT87" s="11"/>
      <c r="INU87" s="11"/>
      <c r="INV87" s="11"/>
      <c r="INW87" s="11"/>
      <c r="INX87" s="11"/>
      <c r="INY87" s="11"/>
      <c r="INZ87" s="11"/>
      <c r="IOA87" s="11"/>
      <c r="IOB87" s="11"/>
      <c r="IOC87" s="11"/>
      <c r="IOD87" s="11"/>
      <c r="IOE87" s="11"/>
      <c r="IOF87" s="11"/>
      <c r="IOG87" s="11"/>
      <c r="IOH87" s="11"/>
      <c r="IOI87" s="11"/>
      <c r="IOJ87" s="11"/>
      <c r="IOK87" s="11"/>
      <c r="IOL87" s="11"/>
      <c r="IOM87" s="11"/>
      <c r="ION87" s="11"/>
      <c r="IOO87" s="11"/>
      <c r="IOP87" s="11"/>
      <c r="IOQ87" s="11"/>
      <c r="IOR87" s="11"/>
      <c r="IOS87" s="11"/>
      <c r="IOT87" s="11"/>
      <c r="IOU87" s="11"/>
      <c r="IOV87" s="11"/>
      <c r="IOW87" s="11"/>
      <c r="IOX87" s="11"/>
      <c r="IOY87" s="11"/>
      <c r="IOZ87" s="11"/>
      <c r="IPA87" s="11"/>
      <c r="IPB87" s="11"/>
      <c r="IPC87" s="11"/>
      <c r="IPD87" s="11"/>
      <c r="IPE87" s="11"/>
      <c r="IPF87" s="11"/>
      <c r="IPG87" s="11"/>
      <c r="IPH87" s="11"/>
      <c r="IPI87" s="11"/>
      <c r="IPJ87" s="11"/>
      <c r="IPK87" s="11"/>
      <c r="IPL87" s="11"/>
      <c r="IPM87" s="11"/>
      <c r="IPN87" s="11"/>
      <c r="IPO87" s="11"/>
      <c r="IPP87" s="11"/>
      <c r="IPQ87" s="11"/>
      <c r="IPR87" s="11"/>
      <c r="IPS87" s="11"/>
      <c r="IPT87" s="11"/>
      <c r="IPU87" s="11"/>
      <c r="IPV87" s="11"/>
      <c r="IPW87" s="11"/>
      <c r="IPX87" s="11"/>
      <c r="IPY87" s="11"/>
      <c r="IPZ87" s="11"/>
      <c r="IQA87" s="11"/>
      <c r="IQB87" s="11"/>
      <c r="IQC87" s="11"/>
      <c r="IQD87" s="11"/>
      <c r="IQE87" s="11"/>
      <c r="IQF87" s="11"/>
      <c r="IQG87" s="11"/>
      <c r="IQH87" s="11"/>
      <c r="IQI87" s="11"/>
      <c r="IQJ87" s="11"/>
      <c r="IQK87" s="11"/>
      <c r="IQL87" s="11"/>
      <c r="IQM87" s="11"/>
      <c r="IQN87" s="11"/>
      <c r="IQO87" s="11"/>
      <c r="IQP87" s="11"/>
      <c r="IQQ87" s="11"/>
      <c r="IQR87" s="11"/>
      <c r="IQS87" s="11"/>
      <c r="IQT87" s="11"/>
      <c r="IQU87" s="11"/>
      <c r="IQV87" s="11"/>
      <c r="IQW87" s="11"/>
      <c r="IQX87" s="11"/>
      <c r="IQY87" s="11"/>
      <c r="IQZ87" s="11"/>
      <c r="IRA87" s="11"/>
      <c r="IRB87" s="11"/>
      <c r="IRC87" s="11"/>
      <c r="IRD87" s="11"/>
      <c r="IRE87" s="11"/>
      <c r="IRF87" s="11"/>
      <c r="IRG87" s="11"/>
      <c r="IRH87" s="11"/>
      <c r="IRI87" s="11"/>
      <c r="IRJ87" s="11"/>
      <c r="IRK87" s="11"/>
      <c r="IRL87" s="11"/>
      <c r="IRM87" s="11"/>
      <c r="IRN87" s="11"/>
      <c r="IRO87" s="11"/>
      <c r="IRP87" s="11"/>
      <c r="IRQ87" s="11"/>
      <c r="IRR87" s="11"/>
      <c r="IRS87" s="11"/>
      <c r="IRT87" s="11"/>
      <c r="IRU87" s="11"/>
      <c r="IRV87" s="11"/>
      <c r="IRW87" s="11"/>
      <c r="IRX87" s="11"/>
      <c r="IRY87" s="11"/>
      <c r="IRZ87" s="11"/>
      <c r="ISA87" s="11"/>
      <c r="ISB87" s="11"/>
      <c r="ISC87" s="11"/>
      <c r="ISD87" s="11"/>
      <c r="ISE87" s="11"/>
      <c r="ISF87" s="11"/>
      <c r="ISG87" s="11"/>
      <c r="ISH87" s="11"/>
      <c r="ISI87" s="11"/>
      <c r="ISJ87" s="11"/>
      <c r="ISK87" s="11"/>
      <c r="ISL87" s="11"/>
      <c r="ISM87" s="11"/>
      <c r="ISN87" s="11"/>
      <c r="ISO87" s="11"/>
      <c r="ISP87" s="11"/>
      <c r="ISQ87" s="11"/>
      <c r="ISR87" s="11"/>
      <c r="ISS87" s="11"/>
      <c r="IST87" s="11"/>
      <c r="ISU87" s="11"/>
      <c r="ISV87" s="11"/>
      <c r="ISW87" s="11"/>
      <c r="ISX87" s="11"/>
      <c r="ISY87" s="11"/>
      <c r="ISZ87" s="11"/>
      <c r="ITA87" s="11"/>
      <c r="ITB87" s="11"/>
      <c r="ITC87" s="11"/>
      <c r="ITD87" s="11"/>
      <c r="ITE87" s="11"/>
      <c r="ITF87" s="11"/>
      <c r="ITG87" s="11"/>
      <c r="ITH87" s="11"/>
      <c r="ITI87" s="11"/>
      <c r="ITJ87" s="11"/>
      <c r="ITK87" s="11"/>
      <c r="ITL87" s="11"/>
      <c r="ITM87" s="11"/>
      <c r="ITN87" s="11"/>
      <c r="ITO87" s="11"/>
      <c r="ITP87" s="11"/>
      <c r="ITQ87" s="11"/>
      <c r="ITR87" s="11"/>
      <c r="ITS87" s="11"/>
      <c r="ITT87" s="11"/>
      <c r="ITU87" s="11"/>
      <c r="ITV87" s="11"/>
      <c r="ITW87" s="11"/>
      <c r="ITX87" s="11"/>
      <c r="ITY87" s="11"/>
      <c r="ITZ87" s="11"/>
      <c r="IUA87" s="11"/>
      <c r="IUB87" s="11"/>
      <c r="IUC87" s="11"/>
      <c r="IUD87" s="11"/>
      <c r="IUE87" s="11"/>
      <c r="IUF87" s="11"/>
      <c r="IUG87" s="11"/>
      <c r="IUH87" s="11"/>
      <c r="IUI87" s="11"/>
      <c r="IUJ87" s="11"/>
      <c r="IUK87" s="11"/>
      <c r="IUL87" s="11"/>
      <c r="IUM87" s="11"/>
      <c r="IUN87" s="11"/>
      <c r="IUO87" s="11"/>
      <c r="IUP87" s="11"/>
      <c r="IUQ87" s="11"/>
      <c r="IUR87" s="11"/>
      <c r="IUS87" s="11"/>
      <c r="IUT87" s="11"/>
      <c r="IUU87" s="11"/>
      <c r="IUV87" s="11"/>
      <c r="IUW87" s="11"/>
      <c r="IUX87" s="11"/>
      <c r="IUY87" s="11"/>
      <c r="IUZ87" s="11"/>
      <c r="IVA87" s="11"/>
      <c r="IVB87" s="11"/>
      <c r="IVC87" s="11"/>
      <c r="IVD87" s="11"/>
      <c r="IVE87" s="11"/>
      <c r="IVF87" s="11"/>
      <c r="IVG87" s="11"/>
      <c r="IVH87" s="11"/>
      <c r="IVI87" s="11"/>
      <c r="IVJ87" s="11"/>
      <c r="IVK87" s="11"/>
      <c r="IVL87" s="11"/>
      <c r="IVM87" s="11"/>
      <c r="IVN87" s="11"/>
      <c r="IVO87" s="11"/>
      <c r="IVP87" s="11"/>
      <c r="IVQ87" s="11"/>
      <c r="IVR87" s="11"/>
      <c r="IVS87" s="11"/>
      <c r="IVT87" s="11"/>
      <c r="IVU87" s="11"/>
      <c r="IVV87" s="11"/>
      <c r="IVW87" s="11"/>
      <c r="IVX87" s="11"/>
      <c r="IVY87" s="11"/>
      <c r="IVZ87" s="11"/>
      <c r="IWA87" s="11"/>
      <c r="IWB87" s="11"/>
      <c r="IWC87" s="11"/>
      <c r="IWD87" s="11"/>
      <c r="IWE87" s="11"/>
      <c r="IWF87" s="11"/>
      <c r="IWG87" s="11"/>
      <c r="IWH87" s="11"/>
      <c r="IWI87" s="11"/>
      <c r="IWJ87" s="11"/>
      <c r="IWK87" s="11"/>
      <c r="IWL87" s="11"/>
      <c r="IWM87" s="11"/>
      <c r="IWN87" s="11"/>
      <c r="IWO87" s="11"/>
      <c r="IWP87" s="11"/>
      <c r="IWQ87" s="11"/>
      <c r="IWR87" s="11"/>
      <c r="IWS87" s="11"/>
      <c r="IWT87" s="11"/>
      <c r="IWU87" s="11"/>
      <c r="IWV87" s="11"/>
      <c r="IWW87" s="11"/>
      <c r="IWX87" s="11"/>
      <c r="IWY87" s="11"/>
      <c r="IWZ87" s="11"/>
      <c r="IXA87" s="11"/>
      <c r="IXB87" s="11"/>
      <c r="IXC87" s="11"/>
      <c r="IXD87" s="11"/>
      <c r="IXE87" s="11"/>
      <c r="IXF87" s="11"/>
      <c r="IXG87" s="11"/>
      <c r="IXH87" s="11"/>
      <c r="IXI87" s="11"/>
      <c r="IXJ87" s="11"/>
      <c r="IXK87" s="11"/>
      <c r="IXL87" s="11"/>
      <c r="IXM87" s="11"/>
      <c r="IXN87" s="11"/>
      <c r="IXO87" s="11"/>
      <c r="IXP87" s="11"/>
      <c r="IXQ87" s="11"/>
      <c r="IXR87" s="11"/>
      <c r="IXS87" s="11"/>
      <c r="IXT87" s="11"/>
      <c r="IXU87" s="11"/>
      <c r="IXV87" s="11"/>
      <c r="IXW87" s="11"/>
      <c r="IXX87" s="11"/>
      <c r="IXY87" s="11"/>
      <c r="IXZ87" s="11"/>
      <c r="IYA87" s="11"/>
      <c r="IYB87" s="11"/>
      <c r="IYC87" s="11"/>
      <c r="IYD87" s="11"/>
      <c r="IYE87" s="11"/>
      <c r="IYF87" s="11"/>
      <c r="IYG87" s="11"/>
      <c r="IYH87" s="11"/>
      <c r="IYI87" s="11"/>
      <c r="IYJ87" s="11"/>
      <c r="IYK87" s="11"/>
      <c r="IYL87" s="11"/>
      <c r="IYM87" s="11"/>
      <c r="IYN87" s="11"/>
      <c r="IYO87" s="11"/>
      <c r="IYP87" s="11"/>
      <c r="IYQ87" s="11"/>
      <c r="IYR87" s="11"/>
      <c r="IYS87" s="11"/>
      <c r="IYT87" s="11"/>
      <c r="IYU87" s="11"/>
      <c r="IYV87" s="11"/>
      <c r="IYW87" s="11"/>
      <c r="IYX87" s="11"/>
      <c r="IYY87" s="11"/>
      <c r="IYZ87" s="11"/>
      <c r="IZA87" s="11"/>
      <c r="IZB87" s="11"/>
      <c r="IZC87" s="11"/>
      <c r="IZD87" s="11"/>
      <c r="IZE87" s="11"/>
      <c r="IZF87" s="11"/>
      <c r="IZG87" s="11"/>
      <c r="IZH87" s="11"/>
      <c r="IZI87" s="11"/>
      <c r="IZJ87" s="11"/>
      <c r="IZK87" s="11"/>
      <c r="IZL87" s="11"/>
      <c r="IZM87" s="11"/>
      <c r="IZN87" s="11"/>
      <c r="IZO87" s="11"/>
      <c r="IZP87" s="11"/>
      <c r="IZQ87" s="11"/>
      <c r="IZR87" s="11"/>
      <c r="IZS87" s="11"/>
      <c r="IZT87" s="11"/>
      <c r="IZU87" s="11"/>
      <c r="IZV87" s="11"/>
      <c r="IZW87" s="11"/>
      <c r="IZX87" s="11"/>
      <c r="IZY87" s="11"/>
      <c r="IZZ87" s="11"/>
      <c r="JAA87" s="11"/>
      <c r="JAB87" s="11"/>
      <c r="JAC87" s="11"/>
      <c r="JAD87" s="11"/>
      <c r="JAE87" s="11"/>
      <c r="JAF87" s="11"/>
      <c r="JAG87" s="11"/>
      <c r="JAH87" s="11"/>
      <c r="JAI87" s="11"/>
      <c r="JAJ87" s="11"/>
      <c r="JAK87" s="11"/>
      <c r="JAL87" s="11"/>
      <c r="JAM87" s="11"/>
      <c r="JAN87" s="11"/>
      <c r="JAO87" s="11"/>
      <c r="JAP87" s="11"/>
      <c r="JAQ87" s="11"/>
      <c r="JAR87" s="11"/>
      <c r="JAS87" s="11"/>
      <c r="JAT87" s="11"/>
      <c r="JAU87" s="11"/>
      <c r="JAV87" s="11"/>
      <c r="JAW87" s="11"/>
      <c r="JAX87" s="11"/>
      <c r="JAY87" s="11"/>
      <c r="JAZ87" s="11"/>
      <c r="JBA87" s="11"/>
      <c r="JBB87" s="11"/>
      <c r="JBC87" s="11"/>
      <c r="JBD87" s="11"/>
      <c r="JBE87" s="11"/>
      <c r="JBF87" s="11"/>
      <c r="JBG87" s="11"/>
      <c r="JBH87" s="11"/>
      <c r="JBI87" s="11"/>
      <c r="JBJ87" s="11"/>
      <c r="JBK87" s="11"/>
      <c r="JBL87" s="11"/>
      <c r="JBM87" s="11"/>
      <c r="JBN87" s="11"/>
      <c r="JBO87" s="11"/>
      <c r="JBP87" s="11"/>
      <c r="JBQ87" s="11"/>
      <c r="JBR87" s="11"/>
      <c r="JBS87" s="11"/>
      <c r="JBT87" s="11"/>
      <c r="JBU87" s="11"/>
      <c r="JBV87" s="11"/>
      <c r="JBW87" s="11"/>
      <c r="JBX87" s="11"/>
      <c r="JBY87" s="11"/>
      <c r="JBZ87" s="11"/>
      <c r="JCA87" s="11"/>
      <c r="JCB87" s="11"/>
      <c r="JCC87" s="11"/>
      <c r="JCD87" s="11"/>
      <c r="JCE87" s="11"/>
      <c r="JCF87" s="11"/>
      <c r="JCG87" s="11"/>
      <c r="JCH87" s="11"/>
      <c r="JCI87" s="11"/>
      <c r="JCJ87" s="11"/>
      <c r="JCK87" s="11"/>
      <c r="JCL87" s="11"/>
      <c r="JCM87" s="11"/>
      <c r="JCN87" s="11"/>
      <c r="JCO87" s="11"/>
      <c r="JCP87" s="11"/>
      <c r="JCQ87" s="11"/>
      <c r="JCR87" s="11"/>
      <c r="JCS87" s="11"/>
      <c r="JCT87" s="11"/>
      <c r="JCU87" s="11"/>
      <c r="JCV87" s="11"/>
      <c r="JCW87" s="11"/>
      <c r="JCX87" s="11"/>
      <c r="JCY87" s="11"/>
      <c r="JCZ87" s="11"/>
      <c r="JDA87" s="11"/>
      <c r="JDB87" s="11"/>
      <c r="JDC87" s="11"/>
      <c r="JDD87" s="11"/>
      <c r="JDE87" s="11"/>
      <c r="JDF87" s="11"/>
      <c r="JDG87" s="11"/>
      <c r="JDH87" s="11"/>
      <c r="JDI87" s="11"/>
      <c r="JDJ87" s="11"/>
      <c r="JDK87" s="11"/>
      <c r="JDL87" s="11"/>
      <c r="JDM87" s="11"/>
      <c r="JDN87" s="11"/>
      <c r="JDO87" s="11"/>
      <c r="JDP87" s="11"/>
      <c r="JDQ87" s="11"/>
      <c r="JDR87" s="11"/>
      <c r="JDS87" s="11"/>
      <c r="JDT87" s="11"/>
      <c r="JDU87" s="11"/>
      <c r="JDV87" s="11"/>
      <c r="JDW87" s="11"/>
      <c r="JDX87" s="11"/>
      <c r="JDY87" s="11"/>
      <c r="JDZ87" s="11"/>
      <c r="JEA87" s="11"/>
      <c r="JEB87" s="11"/>
      <c r="JEC87" s="11"/>
      <c r="JED87" s="11"/>
      <c r="JEE87" s="11"/>
      <c r="JEF87" s="11"/>
      <c r="JEG87" s="11"/>
      <c r="JEH87" s="11"/>
      <c r="JEI87" s="11"/>
      <c r="JEJ87" s="11"/>
      <c r="JEK87" s="11"/>
      <c r="JEL87" s="11"/>
      <c r="JEM87" s="11"/>
      <c r="JEN87" s="11"/>
      <c r="JEO87" s="11"/>
      <c r="JEP87" s="11"/>
      <c r="JEQ87" s="11"/>
      <c r="JER87" s="11"/>
      <c r="JES87" s="11"/>
      <c r="JET87" s="11"/>
      <c r="JEU87" s="11"/>
      <c r="JEV87" s="11"/>
      <c r="JEW87" s="11"/>
      <c r="JEX87" s="11"/>
      <c r="JEY87" s="11"/>
      <c r="JEZ87" s="11"/>
      <c r="JFA87" s="11"/>
      <c r="JFB87" s="11"/>
      <c r="JFC87" s="11"/>
      <c r="JFD87" s="11"/>
      <c r="JFE87" s="11"/>
      <c r="JFF87" s="11"/>
      <c r="JFG87" s="11"/>
      <c r="JFH87" s="11"/>
      <c r="JFI87" s="11"/>
      <c r="JFJ87" s="11"/>
      <c r="JFK87" s="11"/>
      <c r="JFL87" s="11"/>
      <c r="JFM87" s="11"/>
      <c r="JFN87" s="11"/>
      <c r="JFO87" s="11"/>
      <c r="JFP87" s="11"/>
      <c r="JFQ87" s="11"/>
      <c r="JFR87" s="11"/>
      <c r="JFS87" s="11"/>
      <c r="JFT87" s="11"/>
      <c r="JFU87" s="11"/>
      <c r="JFV87" s="11"/>
      <c r="JFW87" s="11"/>
      <c r="JFX87" s="11"/>
      <c r="JFY87" s="11"/>
      <c r="JFZ87" s="11"/>
      <c r="JGA87" s="11"/>
      <c r="JGB87" s="11"/>
      <c r="JGC87" s="11"/>
      <c r="JGD87" s="11"/>
      <c r="JGE87" s="11"/>
      <c r="JGF87" s="11"/>
      <c r="JGG87" s="11"/>
      <c r="JGH87" s="11"/>
      <c r="JGI87" s="11"/>
      <c r="JGJ87" s="11"/>
      <c r="JGK87" s="11"/>
      <c r="JGL87" s="11"/>
      <c r="JGM87" s="11"/>
      <c r="JGN87" s="11"/>
      <c r="JGO87" s="11"/>
      <c r="JGP87" s="11"/>
      <c r="JGQ87" s="11"/>
      <c r="JGR87" s="11"/>
      <c r="JGS87" s="11"/>
      <c r="JGT87" s="11"/>
      <c r="JGU87" s="11"/>
      <c r="JGV87" s="11"/>
      <c r="JGW87" s="11"/>
      <c r="JGX87" s="11"/>
      <c r="JGY87" s="11"/>
      <c r="JGZ87" s="11"/>
      <c r="JHA87" s="11"/>
      <c r="JHB87" s="11"/>
      <c r="JHC87" s="11"/>
      <c r="JHD87" s="11"/>
      <c r="JHE87" s="11"/>
      <c r="JHF87" s="11"/>
      <c r="JHG87" s="11"/>
      <c r="JHH87" s="11"/>
      <c r="JHI87" s="11"/>
      <c r="JHJ87" s="11"/>
      <c r="JHK87" s="11"/>
      <c r="JHL87" s="11"/>
      <c r="JHM87" s="11"/>
      <c r="JHN87" s="11"/>
      <c r="JHO87" s="11"/>
      <c r="JHP87" s="11"/>
      <c r="JHQ87" s="11"/>
      <c r="JHR87" s="11"/>
      <c r="JHS87" s="11"/>
      <c r="JHT87" s="11"/>
      <c r="JHU87" s="11"/>
      <c r="JHV87" s="11"/>
      <c r="JHW87" s="11"/>
      <c r="JHX87" s="11"/>
      <c r="JHY87" s="11"/>
      <c r="JHZ87" s="11"/>
      <c r="JIA87" s="11"/>
      <c r="JIB87" s="11"/>
      <c r="JIC87" s="11"/>
      <c r="JID87" s="11"/>
      <c r="JIE87" s="11"/>
      <c r="JIF87" s="11"/>
      <c r="JIG87" s="11"/>
      <c r="JIH87" s="11"/>
      <c r="JII87" s="11"/>
      <c r="JIJ87" s="11"/>
      <c r="JIK87" s="11"/>
      <c r="JIL87" s="11"/>
      <c r="JIM87" s="11"/>
      <c r="JIN87" s="11"/>
      <c r="JIO87" s="11"/>
      <c r="JIP87" s="11"/>
      <c r="JIQ87" s="11"/>
      <c r="JIR87" s="11"/>
      <c r="JIS87" s="11"/>
      <c r="JIT87" s="11"/>
      <c r="JIU87" s="11"/>
      <c r="JIV87" s="11"/>
      <c r="JIW87" s="11"/>
      <c r="JIX87" s="11"/>
      <c r="JIY87" s="11"/>
      <c r="JIZ87" s="11"/>
      <c r="JJA87" s="11"/>
      <c r="JJB87" s="11"/>
      <c r="JJC87" s="11"/>
      <c r="JJD87" s="11"/>
      <c r="JJE87" s="11"/>
      <c r="JJF87" s="11"/>
      <c r="JJG87" s="11"/>
      <c r="JJH87" s="11"/>
      <c r="JJI87" s="11"/>
      <c r="JJJ87" s="11"/>
      <c r="JJK87" s="11"/>
      <c r="JJL87" s="11"/>
      <c r="JJM87" s="11"/>
      <c r="JJN87" s="11"/>
      <c r="JJO87" s="11"/>
      <c r="JJP87" s="11"/>
      <c r="JJQ87" s="11"/>
      <c r="JJR87" s="11"/>
      <c r="JJS87" s="11"/>
      <c r="JJT87" s="11"/>
      <c r="JJU87" s="11"/>
      <c r="JJV87" s="11"/>
      <c r="JJW87" s="11"/>
      <c r="JJX87" s="11"/>
      <c r="JJY87" s="11"/>
      <c r="JJZ87" s="11"/>
      <c r="JKA87" s="11"/>
      <c r="JKB87" s="11"/>
      <c r="JKC87" s="11"/>
      <c r="JKD87" s="11"/>
      <c r="JKE87" s="11"/>
      <c r="JKF87" s="11"/>
      <c r="JKG87" s="11"/>
      <c r="JKH87" s="11"/>
      <c r="JKI87" s="11"/>
      <c r="JKJ87" s="11"/>
      <c r="JKK87" s="11"/>
      <c r="JKL87" s="11"/>
      <c r="JKM87" s="11"/>
      <c r="JKN87" s="11"/>
      <c r="JKO87" s="11"/>
      <c r="JKP87" s="11"/>
      <c r="JKQ87" s="11"/>
      <c r="JKR87" s="11"/>
      <c r="JKS87" s="11"/>
      <c r="JKT87" s="11"/>
      <c r="JKU87" s="11"/>
      <c r="JKV87" s="11"/>
      <c r="JKW87" s="11"/>
      <c r="JKX87" s="11"/>
      <c r="JKY87" s="11"/>
      <c r="JKZ87" s="11"/>
      <c r="JLA87" s="11"/>
      <c r="JLB87" s="11"/>
      <c r="JLC87" s="11"/>
      <c r="JLD87" s="11"/>
      <c r="JLE87" s="11"/>
      <c r="JLF87" s="11"/>
      <c r="JLG87" s="11"/>
      <c r="JLH87" s="11"/>
      <c r="JLI87" s="11"/>
      <c r="JLJ87" s="11"/>
      <c r="JLK87" s="11"/>
      <c r="JLL87" s="11"/>
      <c r="JLM87" s="11"/>
      <c r="JLN87" s="11"/>
      <c r="JLO87" s="11"/>
      <c r="JLP87" s="11"/>
      <c r="JLQ87" s="11"/>
      <c r="JLR87" s="11"/>
      <c r="JLS87" s="11"/>
      <c r="JLT87" s="11"/>
      <c r="JLU87" s="11"/>
      <c r="JLV87" s="11"/>
      <c r="JLW87" s="11"/>
      <c r="JLX87" s="11"/>
      <c r="JLY87" s="11"/>
      <c r="JLZ87" s="11"/>
      <c r="JMA87" s="11"/>
      <c r="JMB87" s="11"/>
      <c r="JMC87" s="11"/>
      <c r="JMD87" s="11"/>
      <c r="JME87" s="11"/>
      <c r="JMF87" s="11"/>
      <c r="JMG87" s="11"/>
      <c r="JMH87" s="11"/>
      <c r="JMI87" s="11"/>
      <c r="JMJ87" s="11"/>
      <c r="JMK87" s="11"/>
      <c r="JML87" s="11"/>
      <c r="JMM87" s="11"/>
      <c r="JMN87" s="11"/>
      <c r="JMO87" s="11"/>
      <c r="JMP87" s="11"/>
      <c r="JMQ87" s="11"/>
      <c r="JMR87" s="11"/>
      <c r="JMS87" s="11"/>
      <c r="JMT87" s="11"/>
      <c r="JMU87" s="11"/>
      <c r="JMV87" s="11"/>
      <c r="JMW87" s="11"/>
      <c r="JMX87" s="11"/>
      <c r="JMY87" s="11"/>
      <c r="JMZ87" s="11"/>
      <c r="JNA87" s="11"/>
      <c r="JNB87" s="11"/>
      <c r="JNC87" s="11"/>
      <c r="JND87" s="11"/>
      <c r="JNE87" s="11"/>
      <c r="JNF87" s="11"/>
      <c r="JNG87" s="11"/>
      <c r="JNH87" s="11"/>
      <c r="JNI87" s="11"/>
      <c r="JNJ87" s="11"/>
      <c r="JNK87" s="11"/>
      <c r="JNL87" s="11"/>
      <c r="JNM87" s="11"/>
      <c r="JNN87" s="11"/>
      <c r="JNO87" s="11"/>
      <c r="JNP87" s="11"/>
      <c r="JNQ87" s="11"/>
      <c r="JNR87" s="11"/>
      <c r="JNS87" s="11"/>
      <c r="JNT87" s="11"/>
      <c r="JNU87" s="11"/>
      <c r="JNV87" s="11"/>
      <c r="JNW87" s="11"/>
      <c r="JNX87" s="11"/>
      <c r="JNY87" s="11"/>
      <c r="JNZ87" s="11"/>
      <c r="JOA87" s="11"/>
      <c r="JOB87" s="11"/>
      <c r="JOC87" s="11"/>
      <c r="JOD87" s="11"/>
      <c r="JOE87" s="11"/>
      <c r="JOF87" s="11"/>
      <c r="JOG87" s="11"/>
      <c r="JOH87" s="11"/>
      <c r="JOI87" s="11"/>
      <c r="JOJ87" s="11"/>
      <c r="JOK87" s="11"/>
      <c r="JOL87" s="11"/>
      <c r="JOM87" s="11"/>
      <c r="JON87" s="11"/>
      <c r="JOO87" s="11"/>
      <c r="JOP87" s="11"/>
      <c r="JOQ87" s="11"/>
      <c r="JOR87" s="11"/>
      <c r="JOS87" s="11"/>
      <c r="JOT87" s="11"/>
      <c r="JOU87" s="11"/>
      <c r="JOV87" s="11"/>
      <c r="JOW87" s="11"/>
      <c r="JOX87" s="11"/>
      <c r="JOY87" s="11"/>
      <c r="JOZ87" s="11"/>
      <c r="JPA87" s="11"/>
      <c r="JPB87" s="11"/>
      <c r="JPC87" s="11"/>
      <c r="JPD87" s="11"/>
      <c r="JPE87" s="11"/>
      <c r="JPF87" s="11"/>
      <c r="JPG87" s="11"/>
      <c r="JPH87" s="11"/>
      <c r="JPI87" s="11"/>
      <c r="JPJ87" s="11"/>
      <c r="JPK87" s="11"/>
      <c r="JPL87" s="11"/>
      <c r="JPM87" s="11"/>
      <c r="JPN87" s="11"/>
      <c r="JPO87" s="11"/>
      <c r="JPP87" s="11"/>
      <c r="JPQ87" s="11"/>
      <c r="JPR87" s="11"/>
      <c r="JPS87" s="11"/>
      <c r="JPT87" s="11"/>
      <c r="JPU87" s="11"/>
      <c r="JPV87" s="11"/>
      <c r="JPW87" s="11"/>
      <c r="JPX87" s="11"/>
      <c r="JPY87" s="11"/>
      <c r="JPZ87" s="11"/>
      <c r="JQA87" s="11"/>
      <c r="JQB87" s="11"/>
      <c r="JQC87" s="11"/>
      <c r="JQD87" s="11"/>
      <c r="JQE87" s="11"/>
      <c r="JQF87" s="11"/>
      <c r="JQG87" s="11"/>
      <c r="JQH87" s="11"/>
      <c r="JQI87" s="11"/>
      <c r="JQJ87" s="11"/>
      <c r="JQK87" s="11"/>
      <c r="JQL87" s="11"/>
      <c r="JQM87" s="11"/>
      <c r="JQN87" s="11"/>
      <c r="JQO87" s="11"/>
      <c r="JQP87" s="11"/>
      <c r="JQQ87" s="11"/>
      <c r="JQR87" s="11"/>
      <c r="JQS87" s="11"/>
      <c r="JQT87" s="11"/>
      <c r="JQU87" s="11"/>
      <c r="JQV87" s="11"/>
      <c r="JQW87" s="11"/>
      <c r="JQX87" s="11"/>
      <c r="JQY87" s="11"/>
      <c r="JQZ87" s="11"/>
      <c r="JRA87" s="11"/>
      <c r="JRB87" s="11"/>
      <c r="JRC87" s="11"/>
      <c r="JRD87" s="11"/>
      <c r="JRE87" s="11"/>
      <c r="JRF87" s="11"/>
      <c r="JRG87" s="11"/>
      <c r="JRH87" s="11"/>
      <c r="JRI87" s="11"/>
      <c r="JRJ87" s="11"/>
      <c r="JRK87" s="11"/>
      <c r="JRL87" s="11"/>
      <c r="JRM87" s="11"/>
      <c r="JRN87" s="11"/>
      <c r="JRO87" s="11"/>
      <c r="JRP87" s="11"/>
      <c r="JRQ87" s="11"/>
      <c r="JRR87" s="11"/>
      <c r="JRS87" s="11"/>
      <c r="JRT87" s="11"/>
      <c r="JRU87" s="11"/>
      <c r="JRV87" s="11"/>
      <c r="JRW87" s="11"/>
      <c r="JRX87" s="11"/>
      <c r="JRY87" s="11"/>
      <c r="JRZ87" s="11"/>
      <c r="JSA87" s="11"/>
      <c r="JSB87" s="11"/>
      <c r="JSC87" s="11"/>
      <c r="JSD87" s="11"/>
      <c r="JSE87" s="11"/>
      <c r="JSF87" s="11"/>
      <c r="JSG87" s="11"/>
      <c r="JSH87" s="11"/>
      <c r="JSI87" s="11"/>
      <c r="JSJ87" s="11"/>
      <c r="JSK87" s="11"/>
      <c r="JSL87" s="11"/>
      <c r="JSM87" s="11"/>
      <c r="JSN87" s="11"/>
      <c r="JSO87" s="11"/>
      <c r="JSP87" s="11"/>
      <c r="JSQ87" s="11"/>
      <c r="JSR87" s="11"/>
      <c r="JSS87" s="11"/>
      <c r="JST87" s="11"/>
      <c r="JSU87" s="11"/>
      <c r="JSV87" s="11"/>
      <c r="JSW87" s="11"/>
      <c r="JSX87" s="11"/>
      <c r="JSY87" s="11"/>
      <c r="JSZ87" s="11"/>
      <c r="JTA87" s="11"/>
      <c r="JTB87" s="11"/>
      <c r="JTC87" s="11"/>
      <c r="JTD87" s="11"/>
      <c r="JTE87" s="11"/>
      <c r="JTF87" s="11"/>
      <c r="JTG87" s="11"/>
      <c r="JTH87" s="11"/>
      <c r="JTI87" s="11"/>
      <c r="JTJ87" s="11"/>
      <c r="JTK87" s="11"/>
      <c r="JTL87" s="11"/>
      <c r="JTM87" s="11"/>
      <c r="JTN87" s="11"/>
      <c r="JTO87" s="11"/>
      <c r="JTP87" s="11"/>
      <c r="JTQ87" s="11"/>
      <c r="JTR87" s="11"/>
      <c r="JTS87" s="11"/>
      <c r="JTT87" s="11"/>
      <c r="JTU87" s="11"/>
      <c r="JTV87" s="11"/>
      <c r="JTW87" s="11"/>
      <c r="JTX87" s="11"/>
      <c r="JTY87" s="11"/>
      <c r="JTZ87" s="11"/>
      <c r="JUA87" s="11"/>
      <c r="JUB87" s="11"/>
      <c r="JUC87" s="11"/>
      <c r="JUD87" s="11"/>
      <c r="JUE87" s="11"/>
      <c r="JUF87" s="11"/>
      <c r="JUG87" s="11"/>
      <c r="JUH87" s="11"/>
      <c r="JUI87" s="11"/>
      <c r="JUJ87" s="11"/>
      <c r="JUK87" s="11"/>
      <c r="JUL87" s="11"/>
      <c r="JUM87" s="11"/>
      <c r="JUN87" s="11"/>
      <c r="JUO87" s="11"/>
      <c r="JUP87" s="11"/>
      <c r="JUQ87" s="11"/>
      <c r="JUR87" s="11"/>
      <c r="JUS87" s="11"/>
      <c r="JUT87" s="11"/>
      <c r="JUU87" s="11"/>
      <c r="JUV87" s="11"/>
      <c r="JUW87" s="11"/>
      <c r="JUX87" s="11"/>
      <c r="JUY87" s="11"/>
      <c r="JUZ87" s="11"/>
      <c r="JVA87" s="11"/>
      <c r="JVB87" s="11"/>
      <c r="JVC87" s="11"/>
      <c r="JVD87" s="11"/>
      <c r="JVE87" s="11"/>
      <c r="JVF87" s="11"/>
      <c r="JVG87" s="11"/>
      <c r="JVH87" s="11"/>
      <c r="JVI87" s="11"/>
      <c r="JVJ87" s="11"/>
      <c r="JVK87" s="11"/>
      <c r="JVL87" s="11"/>
      <c r="JVM87" s="11"/>
      <c r="JVN87" s="11"/>
      <c r="JVO87" s="11"/>
      <c r="JVP87" s="11"/>
      <c r="JVQ87" s="11"/>
      <c r="JVR87" s="11"/>
      <c r="JVS87" s="11"/>
      <c r="JVT87" s="11"/>
      <c r="JVU87" s="11"/>
      <c r="JVV87" s="11"/>
      <c r="JVW87" s="11"/>
      <c r="JVX87" s="11"/>
      <c r="JVY87" s="11"/>
      <c r="JVZ87" s="11"/>
      <c r="JWA87" s="11"/>
      <c r="JWB87" s="11"/>
      <c r="JWC87" s="11"/>
      <c r="JWD87" s="11"/>
      <c r="JWE87" s="11"/>
      <c r="JWF87" s="11"/>
      <c r="JWG87" s="11"/>
      <c r="JWH87" s="11"/>
      <c r="JWI87" s="11"/>
      <c r="JWJ87" s="11"/>
      <c r="JWK87" s="11"/>
      <c r="JWL87" s="11"/>
      <c r="JWM87" s="11"/>
      <c r="JWN87" s="11"/>
      <c r="JWO87" s="11"/>
      <c r="JWP87" s="11"/>
      <c r="JWQ87" s="11"/>
      <c r="JWR87" s="11"/>
      <c r="JWS87" s="11"/>
      <c r="JWT87" s="11"/>
      <c r="JWU87" s="11"/>
      <c r="JWV87" s="11"/>
      <c r="JWW87" s="11"/>
      <c r="JWX87" s="11"/>
      <c r="JWY87" s="11"/>
      <c r="JWZ87" s="11"/>
      <c r="JXA87" s="11"/>
      <c r="JXB87" s="11"/>
      <c r="JXC87" s="11"/>
      <c r="JXD87" s="11"/>
      <c r="JXE87" s="11"/>
      <c r="JXF87" s="11"/>
      <c r="JXG87" s="11"/>
      <c r="JXH87" s="11"/>
      <c r="JXI87" s="11"/>
      <c r="JXJ87" s="11"/>
      <c r="JXK87" s="11"/>
      <c r="JXL87" s="11"/>
      <c r="JXM87" s="11"/>
      <c r="JXN87" s="11"/>
      <c r="JXO87" s="11"/>
      <c r="JXP87" s="11"/>
      <c r="JXQ87" s="11"/>
      <c r="JXR87" s="11"/>
      <c r="JXS87" s="11"/>
      <c r="JXT87" s="11"/>
      <c r="JXU87" s="11"/>
      <c r="JXV87" s="11"/>
      <c r="JXW87" s="11"/>
      <c r="JXX87" s="11"/>
      <c r="JXY87" s="11"/>
      <c r="JXZ87" s="11"/>
      <c r="JYA87" s="11"/>
      <c r="JYB87" s="11"/>
      <c r="JYC87" s="11"/>
      <c r="JYD87" s="11"/>
      <c r="JYE87" s="11"/>
      <c r="JYF87" s="11"/>
      <c r="JYG87" s="11"/>
      <c r="JYH87" s="11"/>
      <c r="JYI87" s="11"/>
      <c r="JYJ87" s="11"/>
      <c r="JYK87" s="11"/>
      <c r="JYL87" s="11"/>
      <c r="JYM87" s="11"/>
      <c r="JYN87" s="11"/>
      <c r="JYO87" s="11"/>
      <c r="JYP87" s="11"/>
      <c r="JYQ87" s="11"/>
      <c r="JYR87" s="11"/>
      <c r="JYS87" s="11"/>
      <c r="JYT87" s="11"/>
      <c r="JYU87" s="11"/>
      <c r="JYV87" s="11"/>
      <c r="JYW87" s="11"/>
      <c r="JYX87" s="11"/>
      <c r="JYY87" s="11"/>
      <c r="JYZ87" s="11"/>
      <c r="JZA87" s="11"/>
      <c r="JZB87" s="11"/>
      <c r="JZC87" s="11"/>
      <c r="JZD87" s="11"/>
      <c r="JZE87" s="11"/>
      <c r="JZF87" s="11"/>
      <c r="JZG87" s="11"/>
      <c r="JZH87" s="11"/>
      <c r="JZI87" s="11"/>
      <c r="JZJ87" s="11"/>
      <c r="JZK87" s="11"/>
      <c r="JZL87" s="11"/>
      <c r="JZM87" s="11"/>
      <c r="JZN87" s="11"/>
      <c r="JZO87" s="11"/>
      <c r="JZP87" s="11"/>
      <c r="JZQ87" s="11"/>
      <c r="JZR87" s="11"/>
      <c r="JZS87" s="11"/>
      <c r="JZT87" s="11"/>
      <c r="JZU87" s="11"/>
      <c r="JZV87" s="11"/>
      <c r="JZW87" s="11"/>
      <c r="JZX87" s="11"/>
      <c r="JZY87" s="11"/>
      <c r="JZZ87" s="11"/>
      <c r="KAA87" s="11"/>
      <c r="KAB87" s="11"/>
      <c r="KAC87" s="11"/>
      <c r="KAD87" s="11"/>
      <c r="KAE87" s="11"/>
      <c r="KAF87" s="11"/>
      <c r="KAG87" s="11"/>
      <c r="KAH87" s="11"/>
      <c r="KAI87" s="11"/>
      <c r="KAJ87" s="11"/>
      <c r="KAK87" s="11"/>
      <c r="KAL87" s="11"/>
      <c r="KAM87" s="11"/>
      <c r="KAN87" s="11"/>
      <c r="KAO87" s="11"/>
      <c r="KAP87" s="11"/>
      <c r="KAQ87" s="11"/>
      <c r="KAR87" s="11"/>
      <c r="KAS87" s="11"/>
      <c r="KAT87" s="11"/>
      <c r="KAU87" s="11"/>
      <c r="KAV87" s="11"/>
      <c r="KAW87" s="11"/>
      <c r="KAX87" s="11"/>
      <c r="KAY87" s="11"/>
      <c r="KAZ87" s="11"/>
      <c r="KBA87" s="11"/>
      <c r="KBB87" s="11"/>
      <c r="KBC87" s="11"/>
      <c r="KBD87" s="11"/>
      <c r="KBE87" s="11"/>
      <c r="KBF87" s="11"/>
      <c r="KBG87" s="11"/>
      <c r="KBH87" s="11"/>
      <c r="KBI87" s="11"/>
      <c r="KBJ87" s="11"/>
      <c r="KBK87" s="11"/>
      <c r="KBL87" s="11"/>
      <c r="KBM87" s="11"/>
      <c r="KBN87" s="11"/>
      <c r="KBO87" s="11"/>
      <c r="KBP87" s="11"/>
      <c r="KBQ87" s="11"/>
      <c r="KBR87" s="11"/>
      <c r="KBS87" s="11"/>
      <c r="KBT87" s="11"/>
      <c r="KBU87" s="11"/>
      <c r="KBV87" s="11"/>
      <c r="KBW87" s="11"/>
      <c r="KBX87" s="11"/>
      <c r="KBY87" s="11"/>
      <c r="KBZ87" s="11"/>
      <c r="KCA87" s="11"/>
      <c r="KCB87" s="11"/>
      <c r="KCC87" s="11"/>
      <c r="KCD87" s="11"/>
      <c r="KCE87" s="11"/>
      <c r="KCF87" s="11"/>
      <c r="KCG87" s="11"/>
      <c r="KCH87" s="11"/>
      <c r="KCI87" s="11"/>
      <c r="KCJ87" s="11"/>
      <c r="KCK87" s="11"/>
      <c r="KCL87" s="11"/>
      <c r="KCM87" s="11"/>
      <c r="KCN87" s="11"/>
      <c r="KCO87" s="11"/>
      <c r="KCP87" s="11"/>
      <c r="KCQ87" s="11"/>
      <c r="KCR87" s="11"/>
      <c r="KCS87" s="11"/>
      <c r="KCT87" s="11"/>
      <c r="KCU87" s="11"/>
      <c r="KCV87" s="11"/>
      <c r="KCW87" s="11"/>
      <c r="KCX87" s="11"/>
      <c r="KCY87" s="11"/>
      <c r="KCZ87" s="11"/>
      <c r="KDA87" s="11"/>
      <c r="KDB87" s="11"/>
      <c r="KDC87" s="11"/>
      <c r="KDD87" s="11"/>
      <c r="KDE87" s="11"/>
      <c r="KDF87" s="11"/>
      <c r="KDG87" s="11"/>
      <c r="KDH87" s="11"/>
      <c r="KDI87" s="11"/>
      <c r="KDJ87" s="11"/>
      <c r="KDK87" s="11"/>
      <c r="KDL87" s="11"/>
      <c r="KDM87" s="11"/>
      <c r="KDN87" s="11"/>
      <c r="KDO87" s="11"/>
      <c r="KDP87" s="11"/>
      <c r="KDQ87" s="11"/>
      <c r="KDR87" s="11"/>
      <c r="KDS87" s="11"/>
      <c r="KDT87" s="11"/>
      <c r="KDU87" s="11"/>
      <c r="KDV87" s="11"/>
      <c r="KDW87" s="11"/>
      <c r="KDX87" s="11"/>
      <c r="KDY87" s="11"/>
      <c r="KDZ87" s="11"/>
      <c r="KEA87" s="11"/>
      <c r="KEB87" s="11"/>
      <c r="KEC87" s="11"/>
      <c r="KED87" s="11"/>
      <c r="KEE87" s="11"/>
      <c r="KEF87" s="11"/>
      <c r="KEG87" s="11"/>
      <c r="KEH87" s="11"/>
      <c r="KEI87" s="11"/>
      <c r="KEJ87" s="11"/>
      <c r="KEK87" s="11"/>
      <c r="KEL87" s="11"/>
      <c r="KEM87" s="11"/>
      <c r="KEN87" s="11"/>
      <c r="KEO87" s="11"/>
      <c r="KEP87" s="11"/>
      <c r="KEQ87" s="11"/>
      <c r="KER87" s="11"/>
      <c r="KES87" s="11"/>
      <c r="KET87" s="11"/>
      <c r="KEU87" s="11"/>
      <c r="KEV87" s="11"/>
      <c r="KEW87" s="11"/>
      <c r="KEX87" s="11"/>
      <c r="KEY87" s="11"/>
      <c r="KEZ87" s="11"/>
      <c r="KFA87" s="11"/>
      <c r="KFB87" s="11"/>
      <c r="KFC87" s="11"/>
      <c r="KFD87" s="11"/>
      <c r="KFE87" s="11"/>
      <c r="KFF87" s="11"/>
      <c r="KFG87" s="11"/>
      <c r="KFH87" s="11"/>
      <c r="KFI87" s="11"/>
      <c r="KFJ87" s="11"/>
      <c r="KFK87" s="11"/>
      <c r="KFL87" s="11"/>
      <c r="KFM87" s="11"/>
      <c r="KFN87" s="11"/>
      <c r="KFO87" s="11"/>
      <c r="KFP87" s="11"/>
      <c r="KFQ87" s="11"/>
      <c r="KFR87" s="11"/>
      <c r="KFS87" s="11"/>
      <c r="KFT87" s="11"/>
      <c r="KFU87" s="11"/>
      <c r="KFV87" s="11"/>
      <c r="KFW87" s="11"/>
      <c r="KFX87" s="11"/>
      <c r="KFY87" s="11"/>
      <c r="KFZ87" s="11"/>
      <c r="KGA87" s="11"/>
      <c r="KGB87" s="11"/>
      <c r="KGC87" s="11"/>
      <c r="KGD87" s="11"/>
      <c r="KGE87" s="11"/>
      <c r="KGF87" s="11"/>
      <c r="KGG87" s="11"/>
      <c r="KGH87" s="11"/>
      <c r="KGI87" s="11"/>
      <c r="KGJ87" s="11"/>
      <c r="KGK87" s="11"/>
      <c r="KGL87" s="11"/>
      <c r="KGM87" s="11"/>
      <c r="KGN87" s="11"/>
      <c r="KGO87" s="11"/>
      <c r="KGP87" s="11"/>
      <c r="KGQ87" s="11"/>
      <c r="KGR87" s="11"/>
      <c r="KGS87" s="11"/>
      <c r="KGT87" s="11"/>
      <c r="KGU87" s="11"/>
      <c r="KGV87" s="11"/>
      <c r="KGW87" s="11"/>
      <c r="KGX87" s="11"/>
      <c r="KGY87" s="11"/>
      <c r="KGZ87" s="11"/>
      <c r="KHA87" s="11"/>
      <c r="KHB87" s="11"/>
      <c r="KHC87" s="11"/>
      <c r="KHD87" s="11"/>
      <c r="KHE87" s="11"/>
      <c r="KHF87" s="11"/>
      <c r="KHG87" s="11"/>
      <c r="KHH87" s="11"/>
      <c r="KHI87" s="11"/>
      <c r="KHJ87" s="11"/>
      <c r="KHK87" s="11"/>
      <c r="KHL87" s="11"/>
      <c r="KHM87" s="11"/>
      <c r="KHN87" s="11"/>
      <c r="KHO87" s="11"/>
      <c r="KHP87" s="11"/>
      <c r="KHQ87" s="11"/>
      <c r="KHR87" s="11"/>
      <c r="KHS87" s="11"/>
      <c r="KHT87" s="11"/>
      <c r="KHU87" s="11"/>
      <c r="KHV87" s="11"/>
      <c r="KHW87" s="11"/>
      <c r="KHX87" s="11"/>
      <c r="KHY87" s="11"/>
      <c r="KHZ87" s="11"/>
      <c r="KIA87" s="11"/>
      <c r="KIB87" s="11"/>
      <c r="KIC87" s="11"/>
      <c r="KID87" s="11"/>
      <c r="KIE87" s="11"/>
      <c r="KIF87" s="11"/>
      <c r="KIG87" s="11"/>
      <c r="KIH87" s="11"/>
      <c r="KII87" s="11"/>
      <c r="KIJ87" s="11"/>
      <c r="KIK87" s="11"/>
      <c r="KIL87" s="11"/>
      <c r="KIM87" s="11"/>
      <c r="KIN87" s="11"/>
      <c r="KIO87" s="11"/>
      <c r="KIP87" s="11"/>
      <c r="KIQ87" s="11"/>
      <c r="KIR87" s="11"/>
      <c r="KIS87" s="11"/>
      <c r="KIT87" s="11"/>
      <c r="KIU87" s="11"/>
      <c r="KIV87" s="11"/>
      <c r="KIW87" s="11"/>
      <c r="KIX87" s="11"/>
      <c r="KIY87" s="11"/>
      <c r="KIZ87" s="11"/>
      <c r="KJA87" s="11"/>
      <c r="KJB87" s="11"/>
      <c r="KJC87" s="11"/>
      <c r="KJD87" s="11"/>
      <c r="KJE87" s="11"/>
      <c r="KJF87" s="11"/>
      <c r="KJG87" s="11"/>
      <c r="KJH87" s="11"/>
      <c r="KJI87" s="11"/>
      <c r="KJJ87" s="11"/>
      <c r="KJK87" s="11"/>
      <c r="KJL87" s="11"/>
      <c r="KJM87" s="11"/>
      <c r="KJN87" s="11"/>
      <c r="KJO87" s="11"/>
      <c r="KJP87" s="11"/>
      <c r="KJQ87" s="11"/>
      <c r="KJR87" s="11"/>
      <c r="KJS87" s="11"/>
      <c r="KJT87" s="11"/>
      <c r="KJU87" s="11"/>
      <c r="KJV87" s="11"/>
      <c r="KJW87" s="11"/>
      <c r="KJX87" s="11"/>
      <c r="KJY87" s="11"/>
      <c r="KJZ87" s="11"/>
      <c r="KKA87" s="11"/>
      <c r="KKB87" s="11"/>
      <c r="KKC87" s="11"/>
      <c r="KKD87" s="11"/>
      <c r="KKE87" s="11"/>
      <c r="KKF87" s="11"/>
      <c r="KKG87" s="11"/>
      <c r="KKH87" s="11"/>
      <c r="KKI87" s="11"/>
      <c r="KKJ87" s="11"/>
      <c r="KKK87" s="11"/>
      <c r="KKL87" s="11"/>
      <c r="KKM87" s="11"/>
      <c r="KKN87" s="11"/>
      <c r="KKO87" s="11"/>
      <c r="KKP87" s="11"/>
      <c r="KKQ87" s="11"/>
      <c r="KKR87" s="11"/>
      <c r="KKS87" s="11"/>
      <c r="KKT87" s="11"/>
      <c r="KKU87" s="11"/>
      <c r="KKV87" s="11"/>
      <c r="KKW87" s="11"/>
      <c r="KKX87" s="11"/>
      <c r="KKY87" s="11"/>
      <c r="KKZ87" s="11"/>
      <c r="KLA87" s="11"/>
      <c r="KLB87" s="11"/>
      <c r="KLC87" s="11"/>
      <c r="KLD87" s="11"/>
      <c r="KLE87" s="11"/>
      <c r="KLF87" s="11"/>
      <c r="KLG87" s="11"/>
      <c r="KLH87" s="11"/>
      <c r="KLI87" s="11"/>
      <c r="KLJ87" s="11"/>
      <c r="KLK87" s="11"/>
      <c r="KLL87" s="11"/>
      <c r="KLM87" s="11"/>
      <c r="KLN87" s="11"/>
      <c r="KLO87" s="11"/>
      <c r="KLP87" s="11"/>
      <c r="KLQ87" s="11"/>
      <c r="KLR87" s="11"/>
      <c r="KLS87" s="11"/>
      <c r="KLT87" s="11"/>
      <c r="KLU87" s="11"/>
      <c r="KLV87" s="11"/>
      <c r="KLW87" s="11"/>
      <c r="KLX87" s="11"/>
      <c r="KLY87" s="11"/>
      <c r="KLZ87" s="11"/>
      <c r="KMA87" s="11"/>
      <c r="KMB87" s="11"/>
      <c r="KMC87" s="11"/>
      <c r="KMD87" s="11"/>
      <c r="KME87" s="11"/>
      <c r="KMF87" s="11"/>
      <c r="KMG87" s="11"/>
      <c r="KMH87" s="11"/>
      <c r="KMI87" s="11"/>
      <c r="KMJ87" s="11"/>
      <c r="KMK87" s="11"/>
      <c r="KML87" s="11"/>
      <c r="KMM87" s="11"/>
      <c r="KMN87" s="11"/>
      <c r="KMO87" s="11"/>
      <c r="KMP87" s="11"/>
      <c r="KMQ87" s="11"/>
      <c r="KMR87" s="11"/>
      <c r="KMS87" s="11"/>
      <c r="KMT87" s="11"/>
      <c r="KMU87" s="11"/>
      <c r="KMV87" s="11"/>
      <c r="KMW87" s="11"/>
      <c r="KMX87" s="11"/>
      <c r="KMY87" s="11"/>
      <c r="KMZ87" s="11"/>
      <c r="KNA87" s="11"/>
      <c r="KNB87" s="11"/>
      <c r="KNC87" s="11"/>
      <c r="KND87" s="11"/>
      <c r="KNE87" s="11"/>
      <c r="KNF87" s="11"/>
      <c r="KNG87" s="11"/>
      <c r="KNH87" s="11"/>
      <c r="KNI87" s="11"/>
      <c r="KNJ87" s="11"/>
      <c r="KNK87" s="11"/>
      <c r="KNL87" s="11"/>
      <c r="KNM87" s="11"/>
      <c r="KNN87" s="11"/>
      <c r="KNO87" s="11"/>
      <c r="KNP87" s="11"/>
      <c r="KNQ87" s="11"/>
      <c r="KNR87" s="11"/>
      <c r="KNS87" s="11"/>
      <c r="KNT87" s="11"/>
      <c r="KNU87" s="11"/>
      <c r="KNV87" s="11"/>
      <c r="KNW87" s="11"/>
      <c r="KNX87" s="11"/>
      <c r="KNY87" s="11"/>
      <c r="KNZ87" s="11"/>
      <c r="KOA87" s="11"/>
      <c r="KOB87" s="11"/>
      <c r="KOC87" s="11"/>
      <c r="KOD87" s="11"/>
      <c r="KOE87" s="11"/>
      <c r="KOF87" s="11"/>
      <c r="KOG87" s="11"/>
      <c r="KOH87" s="11"/>
      <c r="KOI87" s="11"/>
      <c r="KOJ87" s="11"/>
      <c r="KOK87" s="11"/>
      <c r="KOL87" s="11"/>
      <c r="KOM87" s="11"/>
      <c r="KON87" s="11"/>
      <c r="KOO87" s="11"/>
      <c r="KOP87" s="11"/>
      <c r="KOQ87" s="11"/>
      <c r="KOR87" s="11"/>
      <c r="KOS87" s="11"/>
      <c r="KOT87" s="11"/>
      <c r="KOU87" s="11"/>
      <c r="KOV87" s="11"/>
      <c r="KOW87" s="11"/>
      <c r="KOX87" s="11"/>
      <c r="KOY87" s="11"/>
      <c r="KOZ87" s="11"/>
      <c r="KPA87" s="11"/>
      <c r="KPB87" s="11"/>
      <c r="KPC87" s="11"/>
      <c r="KPD87" s="11"/>
      <c r="KPE87" s="11"/>
      <c r="KPF87" s="11"/>
      <c r="KPG87" s="11"/>
      <c r="KPH87" s="11"/>
      <c r="KPI87" s="11"/>
      <c r="KPJ87" s="11"/>
      <c r="KPK87" s="11"/>
      <c r="KPL87" s="11"/>
      <c r="KPM87" s="11"/>
      <c r="KPN87" s="11"/>
      <c r="KPO87" s="11"/>
      <c r="KPP87" s="11"/>
      <c r="KPQ87" s="11"/>
      <c r="KPR87" s="11"/>
      <c r="KPS87" s="11"/>
      <c r="KPT87" s="11"/>
      <c r="KPU87" s="11"/>
      <c r="KPV87" s="11"/>
      <c r="KPW87" s="11"/>
      <c r="KPX87" s="11"/>
      <c r="KPY87" s="11"/>
      <c r="KPZ87" s="11"/>
      <c r="KQA87" s="11"/>
      <c r="KQB87" s="11"/>
      <c r="KQC87" s="11"/>
      <c r="KQD87" s="11"/>
      <c r="KQE87" s="11"/>
      <c r="KQF87" s="11"/>
      <c r="KQG87" s="11"/>
      <c r="KQH87" s="11"/>
      <c r="KQI87" s="11"/>
      <c r="KQJ87" s="11"/>
      <c r="KQK87" s="11"/>
      <c r="KQL87" s="11"/>
      <c r="KQM87" s="11"/>
      <c r="KQN87" s="11"/>
      <c r="KQO87" s="11"/>
      <c r="KQP87" s="11"/>
      <c r="KQQ87" s="11"/>
      <c r="KQR87" s="11"/>
      <c r="KQS87" s="11"/>
      <c r="KQT87" s="11"/>
      <c r="KQU87" s="11"/>
      <c r="KQV87" s="11"/>
      <c r="KQW87" s="11"/>
      <c r="KQX87" s="11"/>
      <c r="KQY87" s="11"/>
      <c r="KQZ87" s="11"/>
      <c r="KRA87" s="11"/>
      <c r="KRB87" s="11"/>
      <c r="KRC87" s="11"/>
      <c r="KRD87" s="11"/>
      <c r="KRE87" s="11"/>
      <c r="KRF87" s="11"/>
      <c r="KRG87" s="11"/>
      <c r="KRH87" s="11"/>
      <c r="KRI87" s="11"/>
      <c r="KRJ87" s="11"/>
      <c r="KRK87" s="11"/>
      <c r="KRL87" s="11"/>
      <c r="KRM87" s="11"/>
      <c r="KRN87" s="11"/>
      <c r="KRO87" s="11"/>
      <c r="KRP87" s="11"/>
      <c r="KRQ87" s="11"/>
      <c r="KRR87" s="11"/>
      <c r="KRS87" s="11"/>
      <c r="KRT87" s="11"/>
      <c r="KRU87" s="11"/>
      <c r="KRV87" s="11"/>
      <c r="KRW87" s="11"/>
      <c r="KRX87" s="11"/>
      <c r="KRY87" s="11"/>
      <c r="KRZ87" s="11"/>
      <c r="KSA87" s="11"/>
      <c r="KSB87" s="11"/>
      <c r="KSC87" s="11"/>
      <c r="KSD87" s="11"/>
      <c r="KSE87" s="11"/>
      <c r="KSF87" s="11"/>
      <c r="KSG87" s="11"/>
      <c r="KSH87" s="11"/>
      <c r="KSI87" s="11"/>
      <c r="KSJ87" s="11"/>
      <c r="KSK87" s="11"/>
      <c r="KSL87" s="11"/>
      <c r="KSM87" s="11"/>
      <c r="KSN87" s="11"/>
      <c r="KSO87" s="11"/>
      <c r="KSP87" s="11"/>
      <c r="KSQ87" s="11"/>
      <c r="KSR87" s="11"/>
      <c r="KSS87" s="11"/>
      <c r="KST87" s="11"/>
      <c r="KSU87" s="11"/>
      <c r="KSV87" s="11"/>
      <c r="KSW87" s="11"/>
      <c r="KSX87" s="11"/>
      <c r="KSY87" s="11"/>
      <c r="KSZ87" s="11"/>
      <c r="KTA87" s="11"/>
      <c r="KTB87" s="11"/>
      <c r="KTC87" s="11"/>
      <c r="KTD87" s="11"/>
      <c r="KTE87" s="11"/>
      <c r="KTF87" s="11"/>
      <c r="KTG87" s="11"/>
      <c r="KTH87" s="11"/>
      <c r="KTI87" s="11"/>
      <c r="KTJ87" s="11"/>
      <c r="KTK87" s="11"/>
      <c r="KTL87" s="11"/>
      <c r="KTM87" s="11"/>
      <c r="KTN87" s="11"/>
      <c r="KTO87" s="11"/>
      <c r="KTP87" s="11"/>
      <c r="KTQ87" s="11"/>
      <c r="KTR87" s="11"/>
      <c r="KTS87" s="11"/>
      <c r="KTT87" s="11"/>
      <c r="KTU87" s="11"/>
      <c r="KTV87" s="11"/>
      <c r="KTW87" s="11"/>
      <c r="KTX87" s="11"/>
      <c r="KTY87" s="11"/>
      <c r="KTZ87" s="11"/>
      <c r="KUA87" s="11"/>
      <c r="KUB87" s="11"/>
      <c r="KUC87" s="11"/>
      <c r="KUD87" s="11"/>
      <c r="KUE87" s="11"/>
      <c r="KUF87" s="11"/>
      <c r="KUG87" s="11"/>
      <c r="KUH87" s="11"/>
      <c r="KUI87" s="11"/>
      <c r="KUJ87" s="11"/>
      <c r="KUK87" s="11"/>
      <c r="KUL87" s="11"/>
      <c r="KUM87" s="11"/>
      <c r="KUN87" s="11"/>
      <c r="KUO87" s="11"/>
      <c r="KUP87" s="11"/>
      <c r="KUQ87" s="11"/>
      <c r="KUR87" s="11"/>
      <c r="KUS87" s="11"/>
      <c r="KUT87" s="11"/>
      <c r="KUU87" s="11"/>
      <c r="KUV87" s="11"/>
      <c r="KUW87" s="11"/>
      <c r="KUX87" s="11"/>
      <c r="KUY87" s="11"/>
      <c r="KUZ87" s="11"/>
      <c r="KVA87" s="11"/>
      <c r="KVB87" s="11"/>
      <c r="KVC87" s="11"/>
      <c r="KVD87" s="11"/>
      <c r="KVE87" s="11"/>
      <c r="KVF87" s="11"/>
      <c r="KVG87" s="11"/>
      <c r="KVH87" s="11"/>
      <c r="KVI87" s="11"/>
      <c r="KVJ87" s="11"/>
      <c r="KVK87" s="11"/>
      <c r="KVL87" s="11"/>
      <c r="KVM87" s="11"/>
      <c r="KVN87" s="11"/>
      <c r="KVO87" s="11"/>
      <c r="KVP87" s="11"/>
      <c r="KVQ87" s="11"/>
      <c r="KVR87" s="11"/>
      <c r="KVS87" s="11"/>
      <c r="KVT87" s="11"/>
      <c r="KVU87" s="11"/>
      <c r="KVV87" s="11"/>
      <c r="KVW87" s="11"/>
      <c r="KVX87" s="11"/>
      <c r="KVY87" s="11"/>
      <c r="KVZ87" s="11"/>
      <c r="KWA87" s="11"/>
      <c r="KWB87" s="11"/>
      <c r="KWC87" s="11"/>
      <c r="KWD87" s="11"/>
      <c r="KWE87" s="11"/>
      <c r="KWF87" s="11"/>
      <c r="KWG87" s="11"/>
      <c r="KWH87" s="11"/>
      <c r="KWI87" s="11"/>
      <c r="KWJ87" s="11"/>
      <c r="KWK87" s="11"/>
      <c r="KWL87" s="11"/>
      <c r="KWM87" s="11"/>
      <c r="KWN87" s="11"/>
      <c r="KWO87" s="11"/>
      <c r="KWP87" s="11"/>
      <c r="KWQ87" s="11"/>
      <c r="KWR87" s="11"/>
      <c r="KWS87" s="11"/>
      <c r="KWT87" s="11"/>
      <c r="KWU87" s="11"/>
      <c r="KWV87" s="11"/>
      <c r="KWW87" s="11"/>
      <c r="KWX87" s="11"/>
      <c r="KWY87" s="11"/>
      <c r="KWZ87" s="11"/>
      <c r="KXA87" s="11"/>
      <c r="KXB87" s="11"/>
      <c r="KXC87" s="11"/>
      <c r="KXD87" s="11"/>
      <c r="KXE87" s="11"/>
      <c r="KXF87" s="11"/>
      <c r="KXG87" s="11"/>
      <c r="KXH87" s="11"/>
      <c r="KXI87" s="11"/>
      <c r="KXJ87" s="11"/>
      <c r="KXK87" s="11"/>
      <c r="KXL87" s="11"/>
      <c r="KXM87" s="11"/>
      <c r="KXN87" s="11"/>
      <c r="KXO87" s="11"/>
      <c r="KXP87" s="11"/>
      <c r="KXQ87" s="11"/>
      <c r="KXR87" s="11"/>
      <c r="KXS87" s="11"/>
      <c r="KXT87" s="11"/>
      <c r="KXU87" s="11"/>
      <c r="KXV87" s="11"/>
      <c r="KXW87" s="11"/>
      <c r="KXX87" s="11"/>
      <c r="KXY87" s="11"/>
      <c r="KXZ87" s="11"/>
      <c r="KYA87" s="11"/>
      <c r="KYB87" s="11"/>
      <c r="KYC87" s="11"/>
      <c r="KYD87" s="11"/>
      <c r="KYE87" s="11"/>
      <c r="KYF87" s="11"/>
      <c r="KYG87" s="11"/>
      <c r="KYH87" s="11"/>
      <c r="KYI87" s="11"/>
      <c r="KYJ87" s="11"/>
      <c r="KYK87" s="11"/>
      <c r="KYL87" s="11"/>
      <c r="KYM87" s="11"/>
      <c r="KYN87" s="11"/>
      <c r="KYO87" s="11"/>
      <c r="KYP87" s="11"/>
      <c r="KYQ87" s="11"/>
      <c r="KYR87" s="11"/>
      <c r="KYS87" s="11"/>
      <c r="KYT87" s="11"/>
      <c r="KYU87" s="11"/>
      <c r="KYV87" s="11"/>
      <c r="KYW87" s="11"/>
      <c r="KYX87" s="11"/>
      <c r="KYY87" s="11"/>
      <c r="KYZ87" s="11"/>
      <c r="KZA87" s="11"/>
      <c r="KZB87" s="11"/>
      <c r="KZC87" s="11"/>
      <c r="KZD87" s="11"/>
      <c r="KZE87" s="11"/>
      <c r="KZF87" s="11"/>
      <c r="KZG87" s="11"/>
      <c r="KZH87" s="11"/>
      <c r="KZI87" s="11"/>
      <c r="KZJ87" s="11"/>
      <c r="KZK87" s="11"/>
      <c r="KZL87" s="11"/>
      <c r="KZM87" s="11"/>
      <c r="KZN87" s="11"/>
      <c r="KZO87" s="11"/>
      <c r="KZP87" s="11"/>
      <c r="KZQ87" s="11"/>
      <c r="KZR87" s="11"/>
      <c r="KZS87" s="11"/>
      <c r="KZT87" s="11"/>
      <c r="KZU87" s="11"/>
      <c r="KZV87" s="11"/>
      <c r="KZW87" s="11"/>
      <c r="KZX87" s="11"/>
      <c r="KZY87" s="11"/>
      <c r="KZZ87" s="11"/>
      <c r="LAA87" s="11"/>
      <c r="LAB87" s="11"/>
      <c r="LAC87" s="11"/>
      <c r="LAD87" s="11"/>
      <c r="LAE87" s="11"/>
      <c r="LAF87" s="11"/>
      <c r="LAG87" s="11"/>
      <c r="LAH87" s="11"/>
      <c r="LAI87" s="11"/>
      <c r="LAJ87" s="11"/>
      <c r="LAK87" s="11"/>
      <c r="LAL87" s="11"/>
      <c r="LAM87" s="11"/>
      <c r="LAN87" s="11"/>
      <c r="LAO87" s="11"/>
      <c r="LAP87" s="11"/>
      <c r="LAQ87" s="11"/>
      <c r="LAR87" s="11"/>
      <c r="LAS87" s="11"/>
      <c r="LAT87" s="11"/>
      <c r="LAU87" s="11"/>
      <c r="LAV87" s="11"/>
      <c r="LAW87" s="11"/>
      <c r="LAX87" s="11"/>
      <c r="LAY87" s="11"/>
      <c r="LAZ87" s="11"/>
      <c r="LBA87" s="11"/>
      <c r="LBB87" s="11"/>
      <c r="LBC87" s="11"/>
      <c r="LBD87" s="11"/>
      <c r="LBE87" s="11"/>
      <c r="LBF87" s="11"/>
      <c r="LBG87" s="11"/>
      <c r="LBH87" s="11"/>
      <c r="LBI87" s="11"/>
      <c r="LBJ87" s="11"/>
      <c r="LBK87" s="11"/>
      <c r="LBL87" s="11"/>
      <c r="LBM87" s="11"/>
      <c r="LBN87" s="11"/>
      <c r="LBO87" s="11"/>
      <c r="LBP87" s="11"/>
      <c r="LBQ87" s="11"/>
      <c r="LBR87" s="11"/>
      <c r="LBS87" s="11"/>
      <c r="LBT87" s="11"/>
      <c r="LBU87" s="11"/>
      <c r="LBV87" s="11"/>
      <c r="LBW87" s="11"/>
      <c r="LBX87" s="11"/>
      <c r="LBY87" s="11"/>
      <c r="LBZ87" s="11"/>
      <c r="LCA87" s="11"/>
      <c r="LCB87" s="11"/>
      <c r="LCC87" s="11"/>
      <c r="LCD87" s="11"/>
      <c r="LCE87" s="11"/>
      <c r="LCF87" s="11"/>
      <c r="LCG87" s="11"/>
      <c r="LCH87" s="11"/>
      <c r="LCI87" s="11"/>
      <c r="LCJ87" s="11"/>
      <c r="LCK87" s="11"/>
      <c r="LCL87" s="11"/>
      <c r="LCM87" s="11"/>
      <c r="LCN87" s="11"/>
      <c r="LCO87" s="11"/>
      <c r="LCP87" s="11"/>
      <c r="LCQ87" s="11"/>
      <c r="LCR87" s="11"/>
      <c r="LCS87" s="11"/>
      <c r="LCT87" s="11"/>
      <c r="LCU87" s="11"/>
      <c r="LCV87" s="11"/>
      <c r="LCW87" s="11"/>
      <c r="LCX87" s="11"/>
      <c r="LCY87" s="11"/>
      <c r="LCZ87" s="11"/>
      <c r="LDA87" s="11"/>
      <c r="LDB87" s="11"/>
      <c r="LDC87" s="11"/>
      <c r="LDD87" s="11"/>
      <c r="LDE87" s="11"/>
      <c r="LDF87" s="11"/>
      <c r="LDG87" s="11"/>
      <c r="LDH87" s="11"/>
      <c r="LDI87" s="11"/>
      <c r="LDJ87" s="11"/>
      <c r="LDK87" s="11"/>
      <c r="LDL87" s="11"/>
      <c r="LDM87" s="11"/>
      <c r="LDN87" s="11"/>
      <c r="LDO87" s="11"/>
      <c r="LDP87" s="11"/>
      <c r="LDQ87" s="11"/>
      <c r="LDR87" s="11"/>
      <c r="LDS87" s="11"/>
      <c r="LDT87" s="11"/>
      <c r="LDU87" s="11"/>
      <c r="LDV87" s="11"/>
      <c r="LDW87" s="11"/>
      <c r="LDX87" s="11"/>
      <c r="LDY87" s="11"/>
      <c r="LDZ87" s="11"/>
      <c r="LEA87" s="11"/>
      <c r="LEB87" s="11"/>
      <c r="LEC87" s="11"/>
      <c r="LED87" s="11"/>
      <c r="LEE87" s="11"/>
      <c r="LEF87" s="11"/>
      <c r="LEG87" s="11"/>
      <c r="LEH87" s="11"/>
      <c r="LEI87" s="11"/>
      <c r="LEJ87" s="11"/>
      <c r="LEK87" s="11"/>
      <c r="LEL87" s="11"/>
      <c r="LEM87" s="11"/>
      <c r="LEN87" s="11"/>
      <c r="LEO87" s="11"/>
      <c r="LEP87" s="11"/>
      <c r="LEQ87" s="11"/>
      <c r="LER87" s="11"/>
      <c r="LES87" s="11"/>
      <c r="LET87" s="11"/>
      <c r="LEU87" s="11"/>
      <c r="LEV87" s="11"/>
      <c r="LEW87" s="11"/>
      <c r="LEX87" s="11"/>
      <c r="LEY87" s="11"/>
      <c r="LEZ87" s="11"/>
      <c r="LFA87" s="11"/>
      <c r="LFB87" s="11"/>
      <c r="LFC87" s="11"/>
      <c r="LFD87" s="11"/>
      <c r="LFE87" s="11"/>
      <c r="LFF87" s="11"/>
      <c r="LFG87" s="11"/>
      <c r="LFH87" s="11"/>
      <c r="LFI87" s="11"/>
      <c r="LFJ87" s="11"/>
      <c r="LFK87" s="11"/>
      <c r="LFL87" s="11"/>
      <c r="LFM87" s="11"/>
      <c r="LFN87" s="11"/>
      <c r="LFO87" s="11"/>
      <c r="LFP87" s="11"/>
      <c r="LFQ87" s="11"/>
      <c r="LFR87" s="11"/>
      <c r="LFS87" s="11"/>
      <c r="LFT87" s="11"/>
      <c r="LFU87" s="11"/>
      <c r="LFV87" s="11"/>
      <c r="LFW87" s="11"/>
      <c r="LFX87" s="11"/>
      <c r="LFY87" s="11"/>
      <c r="LFZ87" s="11"/>
      <c r="LGA87" s="11"/>
      <c r="LGB87" s="11"/>
      <c r="LGC87" s="11"/>
      <c r="LGD87" s="11"/>
      <c r="LGE87" s="11"/>
      <c r="LGF87" s="11"/>
      <c r="LGG87" s="11"/>
      <c r="LGH87" s="11"/>
      <c r="LGI87" s="11"/>
      <c r="LGJ87" s="11"/>
      <c r="LGK87" s="11"/>
      <c r="LGL87" s="11"/>
      <c r="LGM87" s="11"/>
      <c r="LGN87" s="11"/>
      <c r="LGO87" s="11"/>
      <c r="LGP87" s="11"/>
      <c r="LGQ87" s="11"/>
      <c r="LGR87" s="11"/>
      <c r="LGS87" s="11"/>
      <c r="LGT87" s="11"/>
      <c r="LGU87" s="11"/>
      <c r="LGV87" s="11"/>
      <c r="LGW87" s="11"/>
      <c r="LGX87" s="11"/>
      <c r="LGY87" s="11"/>
      <c r="LGZ87" s="11"/>
      <c r="LHA87" s="11"/>
      <c r="LHB87" s="11"/>
      <c r="LHC87" s="11"/>
      <c r="LHD87" s="11"/>
      <c r="LHE87" s="11"/>
      <c r="LHF87" s="11"/>
      <c r="LHG87" s="11"/>
      <c r="LHH87" s="11"/>
      <c r="LHI87" s="11"/>
      <c r="LHJ87" s="11"/>
      <c r="LHK87" s="11"/>
      <c r="LHL87" s="11"/>
      <c r="LHM87" s="11"/>
      <c r="LHN87" s="11"/>
      <c r="LHO87" s="11"/>
      <c r="LHP87" s="11"/>
      <c r="LHQ87" s="11"/>
      <c r="LHR87" s="11"/>
      <c r="LHS87" s="11"/>
      <c r="LHT87" s="11"/>
      <c r="LHU87" s="11"/>
      <c r="LHV87" s="11"/>
      <c r="LHW87" s="11"/>
      <c r="LHX87" s="11"/>
      <c r="LHY87" s="11"/>
      <c r="LHZ87" s="11"/>
      <c r="LIA87" s="11"/>
      <c r="LIB87" s="11"/>
      <c r="LIC87" s="11"/>
      <c r="LID87" s="11"/>
      <c r="LIE87" s="11"/>
      <c r="LIF87" s="11"/>
      <c r="LIG87" s="11"/>
      <c r="LIH87" s="11"/>
      <c r="LII87" s="11"/>
      <c r="LIJ87" s="11"/>
      <c r="LIK87" s="11"/>
      <c r="LIL87" s="11"/>
      <c r="LIM87" s="11"/>
      <c r="LIN87" s="11"/>
      <c r="LIO87" s="11"/>
      <c r="LIP87" s="11"/>
      <c r="LIQ87" s="11"/>
      <c r="LIR87" s="11"/>
      <c r="LIS87" s="11"/>
      <c r="LIT87" s="11"/>
      <c r="LIU87" s="11"/>
      <c r="LIV87" s="11"/>
      <c r="LIW87" s="11"/>
      <c r="LIX87" s="11"/>
      <c r="LIY87" s="11"/>
      <c r="LIZ87" s="11"/>
      <c r="LJA87" s="11"/>
      <c r="LJB87" s="11"/>
      <c r="LJC87" s="11"/>
      <c r="LJD87" s="11"/>
      <c r="LJE87" s="11"/>
      <c r="LJF87" s="11"/>
      <c r="LJG87" s="11"/>
      <c r="LJH87" s="11"/>
      <c r="LJI87" s="11"/>
      <c r="LJJ87" s="11"/>
      <c r="LJK87" s="11"/>
      <c r="LJL87" s="11"/>
      <c r="LJM87" s="11"/>
      <c r="LJN87" s="11"/>
      <c r="LJO87" s="11"/>
      <c r="LJP87" s="11"/>
      <c r="LJQ87" s="11"/>
      <c r="LJR87" s="11"/>
      <c r="LJS87" s="11"/>
      <c r="LJT87" s="11"/>
      <c r="LJU87" s="11"/>
      <c r="LJV87" s="11"/>
      <c r="LJW87" s="11"/>
      <c r="LJX87" s="11"/>
      <c r="LJY87" s="11"/>
      <c r="LJZ87" s="11"/>
      <c r="LKA87" s="11"/>
      <c r="LKB87" s="11"/>
      <c r="LKC87" s="11"/>
      <c r="LKD87" s="11"/>
      <c r="LKE87" s="11"/>
      <c r="LKF87" s="11"/>
      <c r="LKG87" s="11"/>
      <c r="LKH87" s="11"/>
      <c r="LKI87" s="11"/>
      <c r="LKJ87" s="11"/>
      <c r="LKK87" s="11"/>
      <c r="LKL87" s="11"/>
      <c r="LKM87" s="11"/>
      <c r="LKN87" s="11"/>
      <c r="LKO87" s="11"/>
      <c r="LKP87" s="11"/>
      <c r="LKQ87" s="11"/>
      <c r="LKR87" s="11"/>
      <c r="LKS87" s="11"/>
      <c r="LKT87" s="11"/>
      <c r="LKU87" s="11"/>
      <c r="LKV87" s="11"/>
      <c r="LKW87" s="11"/>
      <c r="LKX87" s="11"/>
      <c r="LKY87" s="11"/>
      <c r="LKZ87" s="11"/>
      <c r="LLA87" s="11"/>
      <c r="LLB87" s="11"/>
      <c r="LLC87" s="11"/>
      <c r="LLD87" s="11"/>
      <c r="LLE87" s="11"/>
      <c r="LLF87" s="11"/>
      <c r="LLG87" s="11"/>
      <c r="LLH87" s="11"/>
      <c r="LLI87" s="11"/>
      <c r="LLJ87" s="11"/>
      <c r="LLK87" s="11"/>
      <c r="LLL87" s="11"/>
      <c r="LLM87" s="11"/>
      <c r="LLN87" s="11"/>
      <c r="LLO87" s="11"/>
      <c r="LLP87" s="11"/>
      <c r="LLQ87" s="11"/>
      <c r="LLR87" s="11"/>
      <c r="LLS87" s="11"/>
      <c r="LLT87" s="11"/>
      <c r="LLU87" s="11"/>
      <c r="LLV87" s="11"/>
      <c r="LLW87" s="11"/>
      <c r="LLX87" s="11"/>
      <c r="LLY87" s="11"/>
      <c r="LLZ87" s="11"/>
      <c r="LMA87" s="11"/>
      <c r="LMB87" s="11"/>
      <c r="LMC87" s="11"/>
      <c r="LMD87" s="11"/>
      <c r="LME87" s="11"/>
      <c r="LMF87" s="11"/>
      <c r="LMG87" s="11"/>
      <c r="LMH87" s="11"/>
      <c r="LMI87" s="11"/>
      <c r="LMJ87" s="11"/>
      <c r="LMK87" s="11"/>
      <c r="LML87" s="11"/>
      <c r="LMM87" s="11"/>
      <c r="LMN87" s="11"/>
      <c r="LMO87" s="11"/>
      <c r="LMP87" s="11"/>
      <c r="LMQ87" s="11"/>
      <c r="LMR87" s="11"/>
      <c r="LMS87" s="11"/>
      <c r="LMT87" s="11"/>
      <c r="LMU87" s="11"/>
      <c r="LMV87" s="11"/>
      <c r="LMW87" s="11"/>
      <c r="LMX87" s="11"/>
      <c r="LMY87" s="11"/>
      <c r="LMZ87" s="11"/>
      <c r="LNA87" s="11"/>
      <c r="LNB87" s="11"/>
      <c r="LNC87" s="11"/>
      <c r="LND87" s="11"/>
      <c r="LNE87" s="11"/>
      <c r="LNF87" s="11"/>
      <c r="LNG87" s="11"/>
      <c r="LNH87" s="11"/>
      <c r="LNI87" s="11"/>
      <c r="LNJ87" s="11"/>
      <c r="LNK87" s="11"/>
      <c r="LNL87" s="11"/>
      <c r="LNM87" s="11"/>
      <c r="LNN87" s="11"/>
      <c r="LNO87" s="11"/>
      <c r="LNP87" s="11"/>
      <c r="LNQ87" s="11"/>
      <c r="LNR87" s="11"/>
      <c r="LNS87" s="11"/>
      <c r="LNT87" s="11"/>
      <c r="LNU87" s="11"/>
      <c r="LNV87" s="11"/>
      <c r="LNW87" s="11"/>
      <c r="LNX87" s="11"/>
      <c r="LNY87" s="11"/>
      <c r="LNZ87" s="11"/>
      <c r="LOA87" s="11"/>
      <c r="LOB87" s="11"/>
      <c r="LOC87" s="11"/>
      <c r="LOD87" s="11"/>
      <c r="LOE87" s="11"/>
      <c r="LOF87" s="11"/>
      <c r="LOG87" s="11"/>
      <c r="LOH87" s="11"/>
      <c r="LOI87" s="11"/>
      <c r="LOJ87" s="11"/>
      <c r="LOK87" s="11"/>
      <c r="LOL87" s="11"/>
      <c r="LOM87" s="11"/>
      <c r="LON87" s="11"/>
      <c r="LOO87" s="11"/>
      <c r="LOP87" s="11"/>
      <c r="LOQ87" s="11"/>
      <c r="LOR87" s="11"/>
      <c r="LOS87" s="11"/>
      <c r="LOT87" s="11"/>
      <c r="LOU87" s="11"/>
      <c r="LOV87" s="11"/>
      <c r="LOW87" s="11"/>
      <c r="LOX87" s="11"/>
      <c r="LOY87" s="11"/>
      <c r="LOZ87" s="11"/>
      <c r="LPA87" s="11"/>
      <c r="LPB87" s="11"/>
      <c r="LPC87" s="11"/>
      <c r="LPD87" s="11"/>
      <c r="LPE87" s="11"/>
      <c r="LPF87" s="11"/>
      <c r="LPG87" s="11"/>
      <c r="LPH87" s="11"/>
      <c r="LPI87" s="11"/>
      <c r="LPJ87" s="11"/>
      <c r="LPK87" s="11"/>
      <c r="LPL87" s="11"/>
      <c r="LPM87" s="11"/>
      <c r="LPN87" s="11"/>
      <c r="LPO87" s="11"/>
      <c r="LPP87" s="11"/>
      <c r="LPQ87" s="11"/>
      <c r="LPR87" s="11"/>
      <c r="LPS87" s="11"/>
      <c r="LPT87" s="11"/>
      <c r="LPU87" s="11"/>
      <c r="LPV87" s="11"/>
      <c r="LPW87" s="11"/>
      <c r="LPX87" s="11"/>
      <c r="LPY87" s="11"/>
      <c r="LPZ87" s="11"/>
      <c r="LQA87" s="11"/>
      <c r="LQB87" s="11"/>
      <c r="LQC87" s="11"/>
      <c r="LQD87" s="11"/>
      <c r="LQE87" s="11"/>
      <c r="LQF87" s="11"/>
      <c r="LQG87" s="11"/>
      <c r="LQH87" s="11"/>
      <c r="LQI87" s="11"/>
      <c r="LQJ87" s="11"/>
      <c r="LQK87" s="11"/>
      <c r="LQL87" s="11"/>
      <c r="LQM87" s="11"/>
      <c r="LQN87" s="11"/>
      <c r="LQO87" s="11"/>
      <c r="LQP87" s="11"/>
      <c r="LQQ87" s="11"/>
      <c r="LQR87" s="11"/>
      <c r="LQS87" s="11"/>
      <c r="LQT87" s="11"/>
      <c r="LQU87" s="11"/>
      <c r="LQV87" s="11"/>
      <c r="LQW87" s="11"/>
      <c r="LQX87" s="11"/>
      <c r="LQY87" s="11"/>
      <c r="LQZ87" s="11"/>
      <c r="LRA87" s="11"/>
      <c r="LRB87" s="11"/>
      <c r="LRC87" s="11"/>
      <c r="LRD87" s="11"/>
      <c r="LRE87" s="11"/>
      <c r="LRF87" s="11"/>
      <c r="LRG87" s="11"/>
      <c r="LRH87" s="11"/>
      <c r="LRI87" s="11"/>
      <c r="LRJ87" s="11"/>
      <c r="LRK87" s="11"/>
      <c r="LRL87" s="11"/>
      <c r="LRM87" s="11"/>
      <c r="LRN87" s="11"/>
      <c r="LRO87" s="11"/>
      <c r="LRP87" s="11"/>
      <c r="LRQ87" s="11"/>
      <c r="LRR87" s="11"/>
      <c r="LRS87" s="11"/>
      <c r="LRT87" s="11"/>
      <c r="LRU87" s="11"/>
      <c r="LRV87" s="11"/>
      <c r="LRW87" s="11"/>
      <c r="LRX87" s="11"/>
      <c r="LRY87" s="11"/>
      <c r="LRZ87" s="11"/>
      <c r="LSA87" s="11"/>
      <c r="LSB87" s="11"/>
      <c r="LSC87" s="11"/>
      <c r="LSD87" s="11"/>
      <c r="LSE87" s="11"/>
      <c r="LSF87" s="11"/>
      <c r="LSG87" s="11"/>
      <c r="LSH87" s="11"/>
      <c r="LSI87" s="11"/>
      <c r="LSJ87" s="11"/>
      <c r="LSK87" s="11"/>
      <c r="LSL87" s="11"/>
      <c r="LSM87" s="11"/>
      <c r="LSN87" s="11"/>
      <c r="LSO87" s="11"/>
      <c r="LSP87" s="11"/>
      <c r="LSQ87" s="11"/>
      <c r="LSR87" s="11"/>
      <c r="LSS87" s="11"/>
      <c r="LST87" s="11"/>
      <c r="LSU87" s="11"/>
      <c r="LSV87" s="11"/>
      <c r="LSW87" s="11"/>
      <c r="LSX87" s="11"/>
      <c r="LSY87" s="11"/>
      <c r="LSZ87" s="11"/>
      <c r="LTA87" s="11"/>
      <c r="LTB87" s="11"/>
      <c r="LTC87" s="11"/>
      <c r="LTD87" s="11"/>
      <c r="LTE87" s="11"/>
      <c r="LTF87" s="11"/>
      <c r="LTG87" s="11"/>
      <c r="LTH87" s="11"/>
      <c r="LTI87" s="11"/>
      <c r="LTJ87" s="11"/>
      <c r="LTK87" s="11"/>
      <c r="LTL87" s="11"/>
      <c r="LTM87" s="11"/>
      <c r="LTN87" s="11"/>
      <c r="LTO87" s="11"/>
      <c r="LTP87" s="11"/>
      <c r="LTQ87" s="11"/>
      <c r="LTR87" s="11"/>
      <c r="LTS87" s="11"/>
      <c r="LTT87" s="11"/>
      <c r="LTU87" s="11"/>
      <c r="LTV87" s="11"/>
      <c r="LTW87" s="11"/>
      <c r="LTX87" s="11"/>
      <c r="LTY87" s="11"/>
      <c r="LTZ87" s="11"/>
      <c r="LUA87" s="11"/>
      <c r="LUB87" s="11"/>
      <c r="LUC87" s="11"/>
      <c r="LUD87" s="11"/>
      <c r="LUE87" s="11"/>
      <c r="LUF87" s="11"/>
      <c r="LUG87" s="11"/>
      <c r="LUH87" s="11"/>
      <c r="LUI87" s="11"/>
      <c r="LUJ87" s="11"/>
      <c r="LUK87" s="11"/>
      <c r="LUL87" s="11"/>
      <c r="LUM87" s="11"/>
      <c r="LUN87" s="11"/>
      <c r="LUO87" s="11"/>
      <c r="LUP87" s="11"/>
      <c r="LUQ87" s="11"/>
      <c r="LUR87" s="11"/>
      <c r="LUS87" s="11"/>
      <c r="LUT87" s="11"/>
      <c r="LUU87" s="11"/>
      <c r="LUV87" s="11"/>
      <c r="LUW87" s="11"/>
      <c r="LUX87" s="11"/>
      <c r="LUY87" s="11"/>
      <c r="LUZ87" s="11"/>
      <c r="LVA87" s="11"/>
      <c r="LVB87" s="11"/>
      <c r="LVC87" s="11"/>
      <c r="LVD87" s="11"/>
      <c r="LVE87" s="11"/>
      <c r="LVF87" s="11"/>
      <c r="LVG87" s="11"/>
      <c r="LVH87" s="11"/>
      <c r="LVI87" s="11"/>
      <c r="LVJ87" s="11"/>
      <c r="LVK87" s="11"/>
      <c r="LVL87" s="11"/>
      <c r="LVM87" s="11"/>
      <c r="LVN87" s="11"/>
      <c r="LVO87" s="11"/>
      <c r="LVP87" s="11"/>
      <c r="LVQ87" s="11"/>
      <c r="LVR87" s="11"/>
      <c r="LVS87" s="11"/>
      <c r="LVT87" s="11"/>
      <c r="LVU87" s="11"/>
      <c r="LVV87" s="11"/>
      <c r="LVW87" s="11"/>
      <c r="LVX87" s="11"/>
      <c r="LVY87" s="11"/>
      <c r="LVZ87" s="11"/>
      <c r="LWA87" s="11"/>
      <c r="LWB87" s="11"/>
      <c r="LWC87" s="11"/>
      <c r="LWD87" s="11"/>
      <c r="LWE87" s="11"/>
      <c r="LWF87" s="11"/>
      <c r="LWG87" s="11"/>
      <c r="LWH87" s="11"/>
      <c r="LWI87" s="11"/>
      <c r="LWJ87" s="11"/>
      <c r="LWK87" s="11"/>
      <c r="LWL87" s="11"/>
      <c r="LWM87" s="11"/>
      <c r="LWN87" s="11"/>
      <c r="LWO87" s="11"/>
      <c r="LWP87" s="11"/>
      <c r="LWQ87" s="11"/>
      <c r="LWR87" s="11"/>
      <c r="LWS87" s="11"/>
      <c r="LWT87" s="11"/>
      <c r="LWU87" s="11"/>
      <c r="LWV87" s="11"/>
      <c r="LWW87" s="11"/>
      <c r="LWX87" s="11"/>
      <c r="LWY87" s="11"/>
      <c r="LWZ87" s="11"/>
      <c r="LXA87" s="11"/>
      <c r="LXB87" s="11"/>
      <c r="LXC87" s="11"/>
      <c r="LXD87" s="11"/>
      <c r="LXE87" s="11"/>
      <c r="LXF87" s="11"/>
      <c r="LXG87" s="11"/>
      <c r="LXH87" s="11"/>
      <c r="LXI87" s="11"/>
      <c r="LXJ87" s="11"/>
      <c r="LXK87" s="11"/>
      <c r="LXL87" s="11"/>
      <c r="LXM87" s="11"/>
      <c r="LXN87" s="11"/>
      <c r="LXO87" s="11"/>
      <c r="LXP87" s="11"/>
      <c r="LXQ87" s="11"/>
      <c r="LXR87" s="11"/>
      <c r="LXS87" s="11"/>
      <c r="LXT87" s="11"/>
      <c r="LXU87" s="11"/>
      <c r="LXV87" s="11"/>
      <c r="LXW87" s="11"/>
      <c r="LXX87" s="11"/>
      <c r="LXY87" s="11"/>
      <c r="LXZ87" s="11"/>
      <c r="LYA87" s="11"/>
      <c r="LYB87" s="11"/>
      <c r="LYC87" s="11"/>
      <c r="LYD87" s="11"/>
      <c r="LYE87" s="11"/>
      <c r="LYF87" s="11"/>
      <c r="LYG87" s="11"/>
      <c r="LYH87" s="11"/>
      <c r="LYI87" s="11"/>
      <c r="LYJ87" s="11"/>
      <c r="LYK87" s="11"/>
      <c r="LYL87" s="11"/>
      <c r="LYM87" s="11"/>
      <c r="LYN87" s="11"/>
      <c r="LYO87" s="11"/>
      <c r="LYP87" s="11"/>
      <c r="LYQ87" s="11"/>
      <c r="LYR87" s="11"/>
      <c r="LYS87" s="11"/>
      <c r="LYT87" s="11"/>
      <c r="LYU87" s="11"/>
      <c r="LYV87" s="11"/>
      <c r="LYW87" s="11"/>
      <c r="LYX87" s="11"/>
      <c r="LYY87" s="11"/>
      <c r="LYZ87" s="11"/>
      <c r="LZA87" s="11"/>
      <c r="LZB87" s="11"/>
      <c r="LZC87" s="11"/>
      <c r="LZD87" s="11"/>
      <c r="LZE87" s="11"/>
      <c r="LZF87" s="11"/>
      <c r="LZG87" s="11"/>
      <c r="LZH87" s="11"/>
      <c r="LZI87" s="11"/>
      <c r="LZJ87" s="11"/>
      <c r="LZK87" s="11"/>
      <c r="LZL87" s="11"/>
      <c r="LZM87" s="11"/>
      <c r="LZN87" s="11"/>
      <c r="LZO87" s="11"/>
      <c r="LZP87" s="11"/>
      <c r="LZQ87" s="11"/>
      <c r="LZR87" s="11"/>
      <c r="LZS87" s="11"/>
      <c r="LZT87" s="11"/>
      <c r="LZU87" s="11"/>
      <c r="LZV87" s="11"/>
      <c r="LZW87" s="11"/>
      <c r="LZX87" s="11"/>
      <c r="LZY87" s="11"/>
      <c r="LZZ87" s="11"/>
      <c r="MAA87" s="11"/>
      <c r="MAB87" s="11"/>
      <c r="MAC87" s="11"/>
      <c r="MAD87" s="11"/>
      <c r="MAE87" s="11"/>
      <c r="MAF87" s="11"/>
      <c r="MAG87" s="11"/>
      <c r="MAH87" s="11"/>
      <c r="MAI87" s="11"/>
      <c r="MAJ87" s="11"/>
      <c r="MAK87" s="11"/>
      <c r="MAL87" s="11"/>
      <c r="MAM87" s="11"/>
      <c r="MAN87" s="11"/>
      <c r="MAO87" s="11"/>
      <c r="MAP87" s="11"/>
      <c r="MAQ87" s="11"/>
      <c r="MAR87" s="11"/>
      <c r="MAS87" s="11"/>
      <c r="MAT87" s="11"/>
      <c r="MAU87" s="11"/>
      <c r="MAV87" s="11"/>
      <c r="MAW87" s="11"/>
      <c r="MAX87" s="11"/>
      <c r="MAY87" s="11"/>
      <c r="MAZ87" s="11"/>
      <c r="MBA87" s="11"/>
      <c r="MBB87" s="11"/>
      <c r="MBC87" s="11"/>
      <c r="MBD87" s="11"/>
      <c r="MBE87" s="11"/>
      <c r="MBF87" s="11"/>
      <c r="MBG87" s="11"/>
      <c r="MBH87" s="11"/>
      <c r="MBI87" s="11"/>
      <c r="MBJ87" s="11"/>
      <c r="MBK87" s="11"/>
      <c r="MBL87" s="11"/>
      <c r="MBM87" s="11"/>
      <c r="MBN87" s="11"/>
      <c r="MBO87" s="11"/>
      <c r="MBP87" s="11"/>
      <c r="MBQ87" s="11"/>
      <c r="MBR87" s="11"/>
      <c r="MBS87" s="11"/>
      <c r="MBT87" s="11"/>
      <c r="MBU87" s="11"/>
      <c r="MBV87" s="11"/>
      <c r="MBW87" s="11"/>
      <c r="MBX87" s="11"/>
      <c r="MBY87" s="11"/>
      <c r="MBZ87" s="11"/>
      <c r="MCA87" s="11"/>
      <c r="MCB87" s="11"/>
      <c r="MCC87" s="11"/>
      <c r="MCD87" s="11"/>
      <c r="MCE87" s="11"/>
      <c r="MCF87" s="11"/>
      <c r="MCG87" s="11"/>
      <c r="MCH87" s="11"/>
      <c r="MCI87" s="11"/>
      <c r="MCJ87" s="11"/>
      <c r="MCK87" s="11"/>
      <c r="MCL87" s="11"/>
      <c r="MCM87" s="11"/>
      <c r="MCN87" s="11"/>
      <c r="MCO87" s="11"/>
      <c r="MCP87" s="11"/>
      <c r="MCQ87" s="11"/>
      <c r="MCR87" s="11"/>
      <c r="MCS87" s="11"/>
      <c r="MCT87" s="11"/>
      <c r="MCU87" s="11"/>
      <c r="MCV87" s="11"/>
      <c r="MCW87" s="11"/>
      <c r="MCX87" s="11"/>
      <c r="MCY87" s="11"/>
      <c r="MCZ87" s="11"/>
      <c r="MDA87" s="11"/>
      <c r="MDB87" s="11"/>
      <c r="MDC87" s="11"/>
      <c r="MDD87" s="11"/>
      <c r="MDE87" s="11"/>
      <c r="MDF87" s="11"/>
      <c r="MDG87" s="11"/>
      <c r="MDH87" s="11"/>
      <c r="MDI87" s="11"/>
      <c r="MDJ87" s="11"/>
      <c r="MDK87" s="11"/>
      <c r="MDL87" s="11"/>
      <c r="MDM87" s="11"/>
      <c r="MDN87" s="11"/>
      <c r="MDO87" s="11"/>
      <c r="MDP87" s="11"/>
      <c r="MDQ87" s="11"/>
      <c r="MDR87" s="11"/>
      <c r="MDS87" s="11"/>
      <c r="MDT87" s="11"/>
      <c r="MDU87" s="11"/>
      <c r="MDV87" s="11"/>
      <c r="MDW87" s="11"/>
      <c r="MDX87" s="11"/>
      <c r="MDY87" s="11"/>
      <c r="MDZ87" s="11"/>
      <c r="MEA87" s="11"/>
      <c r="MEB87" s="11"/>
      <c r="MEC87" s="11"/>
      <c r="MED87" s="11"/>
      <c r="MEE87" s="11"/>
      <c r="MEF87" s="11"/>
      <c r="MEG87" s="11"/>
      <c r="MEH87" s="11"/>
      <c r="MEI87" s="11"/>
      <c r="MEJ87" s="11"/>
      <c r="MEK87" s="11"/>
      <c r="MEL87" s="11"/>
      <c r="MEM87" s="11"/>
      <c r="MEN87" s="11"/>
      <c r="MEO87" s="11"/>
      <c r="MEP87" s="11"/>
      <c r="MEQ87" s="11"/>
      <c r="MER87" s="11"/>
      <c r="MES87" s="11"/>
      <c r="MET87" s="11"/>
      <c r="MEU87" s="11"/>
      <c r="MEV87" s="11"/>
      <c r="MEW87" s="11"/>
      <c r="MEX87" s="11"/>
      <c r="MEY87" s="11"/>
      <c r="MEZ87" s="11"/>
      <c r="MFA87" s="11"/>
      <c r="MFB87" s="11"/>
      <c r="MFC87" s="11"/>
      <c r="MFD87" s="11"/>
      <c r="MFE87" s="11"/>
      <c r="MFF87" s="11"/>
      <c r="MFG87" s="11"/>
      <c r="MFH87" s="11"/>
      <c r="MFI87" s="11"/>
      <c r="MFJ87" s="11"/>
      <c r="MFK87" s="11"/>
      <c r="MFL87" s="11"/>
      <c r="MFM87" s="11"/>
      <c r="MFN87" s="11"/>
      <c r="MFO87" s="11"/>
      <c r="MFP87" s="11"/>
      <c r="MFQ87" s="11"/>
      <c r="MFR87" s="11"/>
      <c r="MFS87" s="11"/>
      <c r="MFT87" s="11"/>
      <c r="MFU87" s="11"/>
      <c r="MFV87" s="11"/>
      <c r="MFW87" s="11"/>
      <c r="MFX87" s="11"/>
      <c r="MFY87" s="11"/>
      <c r="MFZ87" s="11"/>
      <c r="MGA87" s="11"/>
      <c r="MGB87" s="11"/>
      <c r="MGC87" s="11"/>
      <c r="MGD87" s="11"/>
      <c r="MGE87" s="11"/>
      <c r="MGF87" s="11"/>
      <c r="MGG87" s="11"/>
      <c r="MGH87" s="11"/>
      <c r="MGI87" s="11"/>
      <c r="MGJ87" s="11"/>
      <c r="MGK87" s="11"/>
      <c r="MGL87" s="11"/>
      <c r="MGM87" s="11"/>
      <c r="MGN87" s="11"/>
      <c r="MGO87" s="11"/>
      <c r="MGP87" s="11"/>
      <c r="MGQ87" s="11"/>
      <c r="MGR87" s="11"/>
      <c r="MGS87" s="11"/>
      <c r="MGT87" s="11"/>
      <c r="MGU87" s="11"/>
      <c r="MGV87" s="11"/>
      <c r="MGW87" s="11"/>
      <c r="MGX87" s="11"/>
      <c r="MGY87" s="11"/>
      <c r="MGZ87" s="11"/>
      <c r="MHA87" s="11"/>
      <c r="MHB87" s="11"/>
      <c r="MHC87" s="11"/>
      <c r="MHD87" s="11"/>
      <c r="MHE87" s="11"/>
      <c r="MHF87" s="11"/>
      <c r="MHG87" s="11"/>
      <c r="MHH87" s="11"/>
      <c r="MHI87" s="11"/>
      <c r="MHJ87" s="11"/>
      <c r="MHK87" s="11"/>
      <c r="MHL87" s="11"/>
      <c r="MHM87" s="11"/>
      <c r="MHN87" s="11"/>
      <c r="MHO87" s="11"/>
      <c r="MHP87" s="11"/>
      <c r="MHQ87" s="11"/>
      <c r="MHR87" s="11"/>
      <c r="MHS87" s="11"/>
      <c r="MHT87" s="11"/>
      <c r="MHU87" s="11"/>
      <c r="MHV87" s="11"/>
      <c r="MHW87" s="11"/>
      <c r="MHX87" s="11"/>
      <c r="MHY87" s="11"/>
      <c r="MHZ87" s="11"/>
      <c r="MIA87" s="11"/>
      <c r="MIB87" s="11"/>
      <c r="MIC87" s="11"/>
      <c r="MID87" s="11"/>
      <c r="MIE87" s="11"/>
      <c r="MIF87" s="11"/>
      <c r="MIG87" s="11"/>
      <c r="MIH87" s="11"/>
      <c r="MII87" s="11"/>
      <c r="MIJ87" s="11"/>
      <c r="MIK87" s="11"/>
      <c r="MIL87" s="11"/>
      <c r="MIM87" s="11"/>
      <c r="MIN87" s="11"/>
      <c r="MIO87" s="11"/>
      <c r="MIP87" s="11"/>
      <c r="MIQ87" s="11"/>
      <c r="MIR87" s="11"/>
      <c r="MIS87" s="11"/>
      <c r="MIT87" s="11"/>
      <c r="MIU87" s="11"/>
      <c r="MIV87" s="11"/>
      <c r="MIW87" s="11"/>
      <c r="MIX87" s="11"/>
      <c r="MIY87" s="11"/>
      <c r="MIZ87" s="11"/>
      <c r="MJA87" s="11"/>
      <c r="MJB87" s="11"/>
      <c r="MJC87" s="11"/>
      <c r="MJD87" s="11"/>
      <c r="MJE87" s="11"/>
      <c r="MJF87" s="11"/>
      <c r="MJG87" s="11"/>
      <c r="MJH87" s="11"/>
      <c r="MJI87" s="11"/>
      <c r="MJJ87" s="11"/>
      <c r="MJK87" s="11"/>
      <c r="MJL87" s="11"/>
      <c r="MJM87" s="11"/>
      <c r="MJN87" s="11"/>
      <c r="MJO87" s="11"/>
      <c r="MJP87" s="11"/>
      <c r="MJQ87" s="11"/>
      <c r="MJR87" s="11"/>
      <c r="MJS87" s="11"/>
      <c r="MJT87" s="11"/>
      <c r="MJU87" s="11"/>
      <c r="MJV87" s="11"/>
      <c r="MJW87" s="11"/>
      <c r="MJX87" s="11"/>
      <c r="MJY87" s="11"/>
      <c r="MJZ87" s="11"/>
      <c r="MKA87" s="11"/>
      <c r="MKB87" s="11"/>
      <c r="MKC87" s="11"/>
      <c r="MKD87" s="11"/>
      <c r="MKE87" s="11"/>
      <c r="MKF87" s="11"/>
      <c r="MKG87" s="11"/>
      <c r="MKH87" s="11"/>
      <c r="MKI87" s="11"/>
      <c r="MKJ87" s="11"/>
      <c r="MKK87" s="11"/>
      <c r="MKL87" s="11"/>
      <c r="MKM87" s="11"/>
      <c r="MKN87" s="11"/>
      <c r="MKO87" s="11"/>
      <c r="MKP87" s="11"/>
      <c r="MKQ87" s="11"/>
      <c r="MKR87" s="11"/>
      <c r="MKS87" s="11"/>
      <c r="MKT87" s="11"/>
      <c r="MKU87" s="11"/>
      <c r="MKV87" s="11"/>
      <c r="MKW87" s="11"/>
      <c r="MKX87" s="11"/>
      <c r="MKY87" s="11"/>
      <c r="MKZ87" s="11"/>
      <c r="MLA87" s="11"/>
      <c r="MLB87" s="11"/>
      <c r="MLC87" s="11"/>
      <c r="MLD87" s="11"/>
      <c r="MLE87" s="11"/>
      <c r="MLF87" s="11"/>
      <c r="MLG87" s="11"/>
      <c r="MLH87" s="11"/>
      <c r="MLI87" s="11"/>
      <c r="MLJ87" s="11"/>
      <c r="MLK87" s="11"/>
      <c r="MLL87" s="11"/>
      <c r="MLM87" s="11"/>
      <c r="MLN87" s="11"/>
      <c r="MLO87" s="11"/>
      <c r="MLP87" s="11"/>
      <c r="MLQ87" s="11"/>
      <c r="MLR87" s="11"/>
      <c r="MLS87" s="11"/>
      <c r="MLT87" s="11"/>
      <c r="MLU87" s="11"/>
      <c r="MLV87" s="11"/>
      <c r="MLW87" s="11"/>
      <c r="MLX87" s="11"/>
      <c r="MLY87" s="11"/>
      <c r="MLZ87" s="11"/>
      <c r="MMA87" s="11"/>
      <c r="MMB87" s="11"/>
      <c r="MMC87" s="11"/>
      <c r="MMD87" s="11"/>
      <c r="MME87" s="11"/>
      <c r="MMF87" s="11"/>
      <c r="MMG87" s="11"/>
      <c r="MMH87" s="11"/>
      <c r="MMI87" s="11"/>
      <c r="MMJ87" s="11"/>
      <c r="MMK87" s="11"/>
      <c r="MML87" s="11"/>
      <c r="MMM87" s="11"/>
      <c r="MMN87" s="11"/>
      <c r="MMO87" s="11"/>
      <c r="MMP87" s="11"/>
      <c r="MMQ87" s="11"/>
      <c r="MMR87" s="11"/>
      <c r="MMS87" s="11"/>
      <c r="MMT87" s="11"/>
      <c r="MMU87" s="11"/>
      <c r="MMV87" s="11"/>
      <c r="MMW87" s="11"/>
      <c r="MMX87" s="11"/>
      <c r="MMY87" s="11"/>
      <c r="MMZ87" s="11"/>
      <c r="MNA87" s="11"/>
      <c r="MNB87" s="11"/>
      <c r="MNC87" s="11"/>
      <c r="MND87" s="11"/>
      <c r="MNE87" s="11"/>
      <c r="MNF87" s="11"/>
      <c r="MNG87" s="11"/>
      <c r="MNH87" s="11"/>
      <c r="MNI87" s="11"/>
      <c r="MNJ87" s="11"/>
      <c r="MNK87" s="11"/>
      <c r="MNL87" s="11"/>
      <c r="MNM87" s="11"/>
      <c r="MNN87" s="11"/>
      <c r="MNO87" s="11"/>
      <c r="MNP87" s="11"/>
      <c r="MNQ87" s="11"/>
      <c r="MNR87" s="11"/>
      <c r="MNS87" s="11"/>
      <c r="MNT87" s="11"/>
      <c r="MNU87" s="11"/>
      <c r="MNV87" s="11"/>
      <c r="MNW87" s="11"/>
      <c r="MNX87" s="11"/>
      <c r="MNY87" s="11"/>
      <c r="MNZ87" s="11"/>
      <c r="MOA87" s="11"/>
      <c r="MOB87" s="11"/>
      <c r="MOC87" s="11"/>
      <c r="MOD87" s="11"/>
      <c r="MOE87" s="11"/>
      <c r="MOF87" s="11"/>
      <c r="MOG87" s="11"/>
      <c r="MOH87" s="11"/>
      <c r="MOI87" s="11"/>
      <c r="MOJ87" s="11"/>
      <c r="MOK87" s="11"/>
      <c r="MOL87" s="11"/>
      <c r="MOM87" s="11"/>
      <c r="MON87" s="11"/>
      <c r="MOO87" s="11"/>
      <c r="MOP87" s="11"/>
      <c r="MOQ87" s="11"/>
      <c r="MOR87" s="11"/>
      <c r="MOS87" s="11"/>
      <c r="MOT87" s="11"/>
      <c r="MOU87" s="11"/>
      <c r="MOV87" s="11"/>
      <c r="MOW87" s="11"/>
      <c r="MOX87" s="11"/>
      <c r="MOY87" s="11"/>
      <c r="MOZ87" s="11"/>
      <c r="MPA87" s="11"/>
      <c r="MPB87" s="11"/>
      <c r="MPC87" s="11"/>
      <c r="MPD87" s="11"/>
      <c r="MPE87" s="11"/>
      <c r="MPF87" s="11"/>
      <c r="MPG87" s="11"/>
      <c r="MPH87" s="11"/>
      <c r="MPI87" s="11"/>
      <c r="MPJ87" s="11"/>
      <c r="MPK87" s="11"/>
      <c r="MPL87" s="11"/>
      <c r="MPM87" s="11"/>
      <c r="MPN87" s="11"/>
      <c r="MPO87" s="11"/>
      <c r="MPP87" s="11"/>
      <c r="MPQ87" s="11"/>
      <c r="MPR87" s="11"/>
      <c r="MPS87" s="11"/>
      <c r="MPT87" s="11"/>
      <c r="MPU87" s="11"/>
      <c r="MPV87" s="11"/>
      <c r="MPW87" s="11"/>
      <c r="MPX87" s="11"/>
      <c r="MPY87" s="11"/>
      <c r="MPZ87" s="11"/>
      <c r="MQA87" s="11"/>
      <c r="MQB87" s="11"/>
      <c r="MQC87" s="11"/>
      <c r="MQD87" s="11"/>
      <c r="MQE87" s="11"/>
      <c r="MQF87" s="11"/>
      <c r="MQG87" s="11"/>
      <c r="MQH87" s="11"/>
      <c r="MQI87" s="11"/>
      <c r="MQJ87" s="11"/>
      <c r="MQK87" s="11"/>
      <c r="MQL87" s="11"/>
      <c r="MQM87" s="11"/>
      <c r="MQN87" s="11"/>
      <c r="MQO87" s="11"/>
      <c r="MQP87" s="11"/>
      <c r="MQQ87" s="11"/>
      <c r="MQR87" s="11"/>
      <c r="MQS87" s="11"/>
      <c r="MQT87" s="11"/>
      <c r="MQU87" s="11"/>
      <c r="MQV87" s="11"/>
      <c r="MQW87" s="11"/>
      <c r="MQX87" s="11"/>
      <c r="MQY87" s="11"/>
      <c r="MQZ87" s="11"/>
      <c r="MRA87" s="11"/>
      <c r="MRB87" s="11"/>
      <c r="MRC87" s="11"/>
      <c r="MRD87" s="11"/>
      <c r="MRE87" s="11"/>
      <c r="MRF87" s="11"/>
      <c r="MRG87" s="11"/>
      <c r="MRH87" s="11"/>
      <c r="MRI87" s="11"/>
      <c r="MRJ87" s="11"/>
      <c r="MRK87" s="11"/>
      <c r="MRL87" s="11"/>
      <c r="MRM87" s="11"/>
      <c r="MRN87" s="11"/>
      <c r="MRO87" s="11"/>
      <c r="MRP87" s="11"/>
      <c r="MRQ87" s="11"/>
      <c r="MRR87" s="11"/>
      <c r="MRS87" s="11"/>
      <c r="MRT87" s="11"/>
      <c r="MRU87" s="11"/>
      <c r="MRV87" s="11"/>
      <c r="MRW87" s="11"/>
      <c r="MRX87" s="11"/>
      <c r="MRY87" s="11"/>
      <c r="MRZ87" s="11"/>
      <c r="MSA87" s="11"/>
      <c r="MSB87" s="11"/>
      <c r="MSC87" s="11"/>
      <c r="MSD87" s="11"/>
      <c r="MSE87" s="11"/>
      <c r="MSF87" s="11"/>
      <c r="MSG87" s="11"/>
      <c r="MSH87" s="11"/>
      <c r="MSI87" s="11"/>
      <c r="MSJ87" s="11"/>
      <c r="MSK87" s="11"/>
      <c r="MSL87" s="11"/>
      <c r="MSM87" s="11"/>
      <c r="MSN87" s="11"/>
      <c r="MSO87" s="11"/>
      <c r="MSP87" s="11"/>
      <c r="MSQ87" s="11"/>
      <c r="MSR87" s="11"/>
      <c r="MSS87" s="11"/>
      <c r="MST87" s="11"/>
      <c r="MSU87" s="11"/>
      <c r="MSV87" s="11"/>
      <c r="MSW87" s="11"/>
      <c r="MSX87" s="11"/>
      <c r="MSY87" s="11"/>
      <c r="MSZ87" s="11"/>
      <c r="MTA87" s="11"/>
      <c r="MTB87" s="11"/>
      <c r="MTC87" s="11"/>
      <c r="MTD87" s="11"/>
      <c r="MTE87" s="11"/>
      <c r="MTF87" s="11"/>
      <c r="MTG87" s="11"/>
      <c r="MTH87" s="11"/>
      <c r="MTI87" s="11"/>
      <c r="MTJ87" s="11"/>
      <c r="MTK87" s="11"/>
      <c r="MTL87" s="11"/>
      <c r="MTM87" s="11"/>
      <c r="MTN87" s="11"/>
      <c r="MTO87" s="11"/>
      <c r="MTP87" s="11"/>
      <c r="MTQ87" s="11"/>
      <c r="MTR87" s="11"/>
      <c r="MTS87" s="11"/>
      <c r="MTT87" s="11"/>
      <c r="MTU87" s="11"/>
      <c r="MTV87" s="11"/>
      <c r="MTW87" s="11"/>
      <c r="MTX87" s="11"/>
      <c r="MTY87" s="11"/>
      <c r="MTZ87" s="11"/>
      <c r="MUA87" s="11"/>
      <c r="MUB87" s="11"/>
      <c r="MUC87" s="11"/>
      <c r="MUD87" s="11"/>
      <c r="MUE87" s="11"/>
      <c r="MUF87" s="11"/>
      <c r="MUG87" s="11"/>
      <c r="MUH87" s="11"/>
      <c r="MUI87" s="11"/>
      <c r="MUJ87" s="11"/>
      <c r="MUK87" s="11"/>
      <c r="MUL87" s="11"/>
      <c r="MUM87" s="11"/>
      <c r="MUN87" s="11"/>
      <c r="MUO87" s="11"/>
      <c r="MUP87" s="11"/>
      <c r="MUQ87" s="11"/>
      <c r="MUR87" s="11"/>
      <c r="MUS87" s="11"/>
      <c r="MUT87" s="11"/>
      <c r="MUU87" s="11"/>
      <c r="MUV87" s="11"/>
      <c r="MUW87" s="11"/>
      <c r="MUX87" s="11"/>
      <c r="MUY87" s="11"/>
      <c r="MUZ87" s="11"/>
      <c r="MVA87" s="11"/>
      <c r="MVB87" s="11"/>
      <c r="MVC87" s="11"/>
      <c r="MVD87" s="11"/>
      <c r="MVE87" s="11"/>
      <c r="MVF87" s="11"/>
      <c r="MVG87" s="11"/>
      <c r="MVH87" s="11"/>
      <c r="MVI87" s="11"/>
      <c r="MVJ87" s="11"/>
      <c r="MVK87" s="11"/>
      <c r="MVL87" s="11"/>
      <c r="MVM87" s="11"/>
      <c r="MVN87" s="11"/>
      <c r="MVO87" s="11"/>
      <c r="MVP87" s="11"/>
      <c r="MVQ87" s="11"/>
      <c r="MVR87" s="11"/>
      <c r="MVS87" s="11"/>
      <c r="MVT87" s="11"/>
      <c r="MVU87" s="11"/>
      <c r="MVV87" s="11"/>
      <c r="MVW87" s="11"/>
      <c r="MVX87" s="11"/>
      <c r="MVY87" s="11"/>
      <c r="MVZ87" s="11"/>
      <c r="MWA87" s="11"/>
      <c r="MWB87" s="11"/>
      <c r="MWC87" s="11"/>
      <c r="MWD87" s="11"/>
      <c r="MWE87" s="11"/>
      <c r="MWF87" s="11"/>
      <c r="MWG87" s="11"/>
      <c r="MWH87" s="11"/>
      <c r="MWI87" s="11"/>
      <c r="MWJ87" s="11"/>
      <c r="MWK87" s="11"/>
      <c r="MWL87" s="11"/>
      <c r="MWM87" s="11"/>
      <c r="MWN87" s="11"/>
      <c r="MWO87" s="11"/>
      <c r="MWP87" s="11"/>
      <c r="MWQ87" s="11"/>
      <c r="MWR87" s="11"/>
      <c r="MWS87" s="11"/>
      <c r="MWT87" s="11"/>
      <c r="MWU87" s="11"/>
      <c r="MWV87" s="11"/>
      <c r="MWW87" s="11"/>
      <c r="MWX87" s="11"/>
      <c r="MWY87" s="11"/>
      <c r="MWZ87" s="11"/>
      <c r="MXA87" s="11"/>
      <c r="MXB87" s="11"/>
      <c r="MXC87" s="11"/>
      <c r="MXD87" s="11"/>
      <c r="MXE87" s="11"/>
      <c r="MXF87" s="11"/>
      <c r="MXG87" s="11"/>
      <c r="MXH87" s="11"/>
      <c r="MXI87" s="11"/>
      <c r="MXJ87" s="11"/>
      <c r="MXK87" s="11"/>
      <c r="MXL87" s="11"/>
      <c r="MXM87" s="11"/>
      <c r="MXN87" s="11"/>
      <c r="MXO87" s="11"/>
      <c r="MXP87" s="11"/>
      <c r="MXQ87" s="11"/>
      <c r="MXR87" s="11"/>
      <c r="MXS87" s="11"/>
      <c r="MXT87" s="11"/>
      <c r="MXU87" s="11"/>
      <c r="MXV87" s="11"/>
      <c r="MXW87" s="11"/>
      <c r="MXX87" s="11"/>
      <c r="MXY87" s="11"/>
      <c r="MXZ87" s="11"/>
      <c r="MYA87" s="11"/>
      <c r="MYB87" s="11"/>
      <c r="MYC87" s="11"/>
      <c r="MYD87" s="11"/>
      <c r="MYE87" s="11"/>
      <c r="MYF87" s="11"/>
      <c r="MYG87" s="11"/>
      <c r="MYH87" s="11"/>
      <c r="MYI87" s="11"/>
      <c r="MYJ87" s="11"/>
      <c r="MYK87" s="11"/>
      <c r="MYL87" s="11"/>
      <c r="MYM87" s="11"/>
      <c r="MYN87" s="11"/>
      <c r="MYO87" s="11"/>
      <c r="MYP87" s="11"/>
      <c r="MYQ87" s="11"/>
      <c r="MYR87" s="11"/>
      <c r="MYS87" s="11"/>
      <c r="MYT87" s="11"/>
      <c r="MYU87" s="11"/>
      <c r="MYV87" s="11"/>
      <c r="MYW87" s="11"/>
      <c r="MYX87" s="11"/>
      <c r="MYY87" s="11"/>
      <c r="MYZ87" s="11"/>
      <c r="MZA87" s="11"/>
      <c r="MZB87" s="11"/>
      <c r="MZC87" s="11"/>
      <c r="MZD87" s="11"/>
      <c r="MZE87" s="11"/>
      <c r="MZF87" s="11"/>
      <c r="MZG87" s="11"/>
      <c r="MZH87" s="11"/>
      <c r="MZI87" s="11"/>
      <c r="MZJ87" s="11"/>
      <c r="MZK87" s="11"/>
      <c r="MZL87" s="11"/>
      <c r="MZM87" s="11"/>
      <c r="MZN87" s="11"/>
      <c r="MZO87" s="11"/>
      <c r="MZP87" s="11"/>
      <c r="MZQ87" s="11"/>
      <c r="MZR87" s="11"/>
      <c r="MZS87" s="11"/>
      <c r="MZT87" s="11"/>
      <c r="MZU87" s="11"/>
      <c r="MZV87" s="11"/>
      <c r="MZW87" s="11"/>
      <c r="MZX87" s="11"/>
      <c r="MZY87" s="11"/>
      <c r="MZZ87" s="11"/>
      <c r="NAA87" s="11"/>
      <c r="NAB87" s="11"/>
      <c r="NAC87" s="11"/>
      <c r="NAD87" s="11"/>
      <c r="NAE87" s="11"/>
      <c r="NAF87" s="11"/>
      <c r="NAG87" s="11"/>
      <c r="NAH87" s="11"/>
      <c r="NAI87" s="11"/>
      <c r="NAJ87" s="11"/>
      <c r="NAK87" s="11"/>
      <c r="NAL87" s="11"/>
      <c r="NAM87" s="11"/>
      <c r="NAN87" s="11"/>
      <c r="NAO87" s="11"/>
      <c r="NAP87" s="11"/>
      <c r="NAQ87" s="11"/>
      <c r="NAR87" s="11"/>
      <c r="NAS87" s="11"/>
      <c r="NAT87" s="11"/>
      <c r="NAU87" s="11"/>
      <c r="NAV87" s="11"/>
      <c r="NAW87" s="11"/>
      <c r="NAX87" s="11"/>
      <c r="NAY87" s="11"/>
      <c r="NAZ87" s="11"/>
      <c r="NBA87" s="11"/>
      <c r="NBB87" s="11"/>
      <c r="NBC87" s="11"/>
      <c r="NBD87" s="11"/>
      <c r="NBE87" s="11"/>
      <c r="NBF87" s="11"/>
      <c r="NBG87" s="11"/>
      <c r="NBH87" s="11"/>
      <c r="NBI87" s="11"/>
      <c r="NBJ87" s="11"/>
      <c r="NBK87" s="11"/>
      <c r="NBL87" s="11"/>
      <c r="NBM87" s="11"/>
      <c r="NBN87" s="11"/>
      <c r="NBO87" s="11"/>
      <c r="NBP87" s="11"/>
      <c r="NBQ87" s="11"/>
      <c r="NBR87" s="11"/>
      <c r="NBS87" s="11"/>
      <c r="NBT87" s="11"/>
      <c r="NBU87" s="11"/>
      <c r="NBV87" s="11"/>
      <c r="NBW87" s="11"/>
      <c r="NBX87" s="11"/>
      <c r="NBY87" s="11"/>
      <c r="NBZ87" s="11"/>
      <c r="NCA87" s="11"/>
      <c r="NCB87" s="11"/>
      <c r="NCC87" s="11"/>
      <c r="NCD87" s="11"/>
      <c r="NCE87" s="11"/>
      <c r="NCF87" s="11"/>
      <c r="NCG87" s="11"/>
      <c r="NCH87" s="11"/>
      <c r="NCI87" s="11"/>
      <c r="NCJ87" s="11"/>
      <c r="NCK87" s="11"/>
      <c r="NCL87" s="11"/>
      <c r="NCM87" s="11"/>
      <c r="NCN87" s="11"/>
      <c r="NCO87" s="11"/>
      <c r="NCP87" s="11"/>
      <c r="NCQ87" s="11"/>
      <c r="NCR87" s="11"/>
      <c r="NCS87" s="11"/>
      <c r="NCT87" s="11"/>
      <c r="NCU87" s="11"/>
      <c r="NCV87" s="11"/>
      <c r="NCW87" s="11"/>
      <c r="NCX87" s="11"/>
      <c r="NCY87" s="11"/>
      <c r="NCZ87" s="11"/>
      <c r="NDA87" s="11"/>
      <c r="NDB87" s="11"/>
      <c r="NDC87" s="11"/>
      <c r="NDD87" s="11"/>
      <c r="NDE87" s="11"/>
      <c r="NDF87" s="11"/>
      <c r="NDG87" s="11"/>
      <c r="NDH87" s="11"/>
      <c r="NDI87" s="11"/>
      <c r="NDJ87" s="11"/>
      <c r="NDK87" s="11"/>
      <c r="NDL87" s="11"/>
      <c r="NDM87" s="11"/>
      <c r="NDN87" s="11"/>
      <c r="NDO87" s="11"/>
      <c r="NDP87" s="11"/>
      <c r="NDQ87" s="11"/>
      <c r="NDR87" s="11"/>
      <c r="NDS87" s="11"/>
      <c r="NDT87" s="11"/>
      <c r="NDU87" s="11"/>
      <c r="NDV87" s="11"/>
      <c r="NDW87" s="11"/>
      <c r="NDX87" s="11"/>
      <c r="NDY87" s="11"/>
      <c r="NDZ87" s="11"/>
      <c r="NEA87" s="11"/>
      <c r="NEB87" s="11"/>
      <c r="NEC87" s="11"/>
      <c r="NED87" s="11"/>
      <c r="NEE87" s="11"/>
      <c r="NEF87" s="11"/>
      <c r="NEG87" s="11"/>
      <c r="NEH87" s="11"/>
      <c r="NEI87" s="11"/>
      <c r="NEJ87" s="11"/>
      <c r="NEK87" s="11"/>
      <c r="NEL87" s="11"/>
      <c r="NEM87" s="11"/>
      <c r="NEN87" s="11"/>
      <c r="NEO87" s="11"/>
      <c r="NEP87" s="11"/>
      <c r="NEQ87" s="11"/>
      <c r="NER87" s="11"/>
      <c r="NES87" s="11"/>
      <c r="NET87" s="11"/>
      <c r="NEU87" s="11"/>
      <c r="NEV87" s="11"/>
      <c r="NEW87" s="11"/>
      <c r="NEX87" s="11"/>
      <c r="NEY87" s="11"/>
      <c r="NEZ87" s="11"/>
      <c r="NFA87" s="11"/>
      <c r="NFB87" s="11"/>
      <c r="NFC87" s="11"/>
      <c r="NFD87" s="11"/>
      <c r="NFE87" s="11"/>
      <c r="NFF87" s="11"/>
      <c r="NFG87" s="11"/>
      <c r="NFH87" s="11"/>
      <c r="NFI87" s="11"/>
      <c r="NFJ87" s="11"/>
      <c r="NFK87" s="11"/>
      <c r="NFL87" s="11"/>
      <c r="NFM87" s="11"/>
      <c r="NFN87" s="11"/>
      <c r="NFO87" s="11"/>
      <c r="NFP87" s="11"/>
      <c r="NFQ87" s="11"/>
      <c r="NFR87" s="11"/>
      <c r="NFS87" s="11"/>
      <c r="NFT87" s="11"/>
      <c r="NFU87" s="11"/>
      <c r="NFV87" s="11"/>
      <c r="NFW87" s="11"/>
      <c r="NFX87" s="11"/>
      <c r="NFY87" s="11"/>
      <c r="NFZ87" s="11"/>
      <c r="NGA87" s="11"/>
      <c r="NGB87" s="11"/>
      <c r="NGC87" s="11"/>
      <c r="NGD87" s="11"/>
      <c r="NGE87" s="11"/>
      <c r="NGF87" s="11"/>
      <c r="NGG87" s="11"/>
      <c r="NGH87" s="11"/>
      <c r="NGI87" s="11"/>
      <c r="NGJ87" s="11"/>
      <c r="NGK87" s="11"/>
      <c r="NGL87" s="11"/>
      <c r="NGM87" s="11"/>
      <c r="NGN87" s="11"/>
      <c r="NGO87" s="11"/>
      <c r="NGP87" s="11"/>
      <c r="NGQ87" s="11"/>
      <c r="NGR87" s="11"/>
      <c r="NGS87" s="11"/>
      <c r="NGT87" s="11"/>
      <c r="NGU87" s="11"/>
      <c r="NGV87" s="11"/>
      <c r="NGW87" s="11"/>
      <c r="NGX87" s="11"/>
      <c r="NGY87" s="11"/>
      <c r="NGZ87" s="11"/>
      <c r="NHA87" s="11"/>
      <c r="NHB87" s="11"/>
      <c r="NHC87" s="11"/>
      <c r="NHD87" s="11"/>
      <c r="NHE87" s="11"/>
      <c r="NHF87" s="11"/>
      <c r="NHG87" s="11"/>
      <c r="NHH87" s="11"/>
      <c r="NHI87" s="11"/>
      <c r="NHJ87" s="11"/>
      <c r="NHK87" s="11"/>
      <c r="NHL87" s="11"/>
      <c r="NHM87" s="11"/>
      <c r="NHN87" s="11"/>
      <c r="NHO87" s="11"/>
      <c r="NHP87" s="11"/>
      <c r="NHQ87" s="11"/>
      <c r="NHR87" s="11"/>
      <c r="NHS87" s="11"/>
      <c r="NHT87" s="11"/>
      <c r="NHU87" s="11"/>
      <c r="NHV87" s="11"/>
      <c r="NHW87" s="11"/>
      <c r="NHX87" s="11"/>
      <c r="NHY87" s="11"/>
      <c r="NHZ87" s="11"/>
      <c r="NIA87" s="11"/>
      <c r="NIB87" s="11"/>
      <c r="NIC87" s="11"/>
      <c r="NID87" s="11"/>
      <c r="NIE87" s="11"/>
      <c r="NIF87" s="11"/>
      <c r="NIG87" s="11"/>
      <c r="NIH87" s="11"/>
      <c r="NII87" s="11"/>
      <c r="NIJ87" s="11"/>
      <c r="NIK87" s="11"/>
      <c r="NIL87" s="11"/>
      <c r="NIM87" s="11"/>
      <c r="NIN87" s="11"/>
      <c r="NIO87" s="11"/>
      <c r="NIP87" s="11"/>
      <c r="NIQ87" s="11"/>
      <c r="NIR87" s="11"/>
      <c r="NIS87" s="11"/>
      <c r="NIT87" s="11"/>
      <c r="NIU87" s="11"/>
      <c r="NIV87" s="11"/>
      <c r="NIW87" s="11"/>
      <c r="NIX87" s="11"/>
      <c r="NIY87" s="11"/>
      <c r="NIZ87" s="11"/>
      <c r="NJA87" s="11"/>
      <c r="NJB87" s="11"/>
      <c r="NJC87" s="11"/>
      <c r="NJD87" s="11"/>
      <c r="NJE87" s="11"/>
      <c r="NJF87" s="11"/>
      <c r="NJG87" s="11"/>
      <c r="NJH87" s="11"/>
      <c r="NJI87" s="11"/>
      <c r="NJJ87" s="11"/>
      <c r="NJK87" s="11"/>
      <c r="NJL87" s="11"/>
      <c r="NJM87" s="11"/>
      <c r="NJN87" s="11"/>
      <c r="NJO87" s="11"/>
      <c r="NJP87" s="11"/>
      <c r="NJQ87" s="11"/>
      <c r="NJR87" s="11"/>
      <c r="NJS87" s="11"/>
      <c r="NJT87" s="11"/>
      <c r="NJU87" s="11"/>
      <c r="NJV87" s="11"/>
      <c r="NJW87" s="11"/>
      <c r="NJX87" s="11"/>
      <c r="NJY87" s="11"/>
      <c r="NJZ87" s="11"/>
      <c r="NKA87" s="11"/>
      <c r="NKB87" s="11"/>
      <c r="NKC87" s="11"/>
      <c r="NKD87" s="11"/>
      <c r="NKE87" s="11"/>
      <c r="NKF87" s="11"/>
      <c r="NKG87" s="11"/>
      <c r="NKH87" s="11"/>
      <c r="NKI87" s="11"/>
      <c r="NKJ87" s="11"/>
      <c r="NKK87" s="11"/>
      <c r="NKL87" s="11"/>
      <c r="NKM87" s="11"/>
      <c r="NKN87" s="11"/>
      <c r="NKO87" s="11"/>
      <c r="NKP87" s="11"/>
      <c r="NKQ87" s="11"/>
      <c r="NKR87" s="11"/>
      <c r="NKS87" s="11"/>
      <c r="NKT87" s="11"/>
      <c r="NKU87" s="11"/>
      <c r="NKV87" s="11"/>
      <c r="NKW87" s="11"/>
      <c r="NKX87" s="11"/>
      <c r="NKY87" s="11"/>
      <c r="NKZ87" s="11"/>
      <c r="NLA87" s="11"/>
      <c r="NLB87" s="11"/>
      <c r="NLC87" s="11"/>
      <c r="NLD87" s="11"/>
      <c r="NLE87" s="11"/>
      <c r="NLF87" s="11"/>
      <c r="NLG87" s="11"/>
      <c r="NLH87" s="11"/>
      <c r="NLI87" s="11"/>
      <c r="NLJ87" s="11"/>
      <c r="NLK87" s="11"/>
      <c r="NLL87" s="11"/>
      <c r="NLM87" s="11"/>
      <c r="NLN87" s="11"/>
      <c r="NLO87" s="11"/>
      <c r="NLP87" s="11"/>
      <c r="NLQ87" s="11"/>
      <c r="NLR87" s="11"/>
      <c r="NLS87" s="11"/>
      <c r="NLT87" s="11"/>
      <c r="NLU87" s="11"/>
      <c r="NLV87" s="11"/>
      <c r="NLW87" s="11"/>
      <c r="NLX87" s="11"/>
      <c r="NLY87" s="11"/>
      <c r="NLZ87" s="11"/>
      <c r="NMA87" s="11"/>
      <c r="NMB87" s="11"/>
      <c r="NMC87" s="11"/>
      <c r="NMD87" s="11"/>
      <c r="NME87" s="11"/>
      <c r="NMF87" s="11"/>
      <c r="NMG87" s="11"/>
      <c r="NMH87" s="11"/>
      <c r="NMI87" s="11"/>
      <c r="NMJ87" s="11"/>
      <c r="NMK87" s="11"/>
      <c r="NML87" s="11"/>
      <c r="NMM87" s="11"/>
      <c r="NMN87" s="11"/>
      <c r="NMO87" s="11"/>
      <c r="NMP87" s="11"/>
      <c r="NMQ87" s="11"/>
      <c r="NMR87" s="11"/>
      <c r="NMS87" s="11"/>
      <c r="NMT87" s="11"/>
      <c r="NMU87" s="11"/>
      <c r="NMV87" s="11"/>
      <c r="NMW87" s="11"/>
      <c r="NMX87" s="11"/>
      <c r="NMY87" s="11"/>
      <c r="NMZ87" s="11"/>
      <c r="NNA87" s="11"/>
      <c r="NNB87" s="11"/>
      <c r="NNC87" s="11"/>
      <c r="NND87" s="11"/>
      <c r="NNE87" s="11"/>
      <c r="NNF87" s="11"/>
      <c r="NNG87" s="11"/>
      <c r="NNH87" s="11"/>
      <c r="NNI87" s="11"/>
      <c r="NNJ87" s="11"/>
      <c r="NNK87" s="11"/>
      <c r="NNL87" s="11"/>
      <c r="NNM87" s="11"/>
      <c r="NNN87" s="11"/>
      <c r="NNO87" s="11"/>
      <c r="NNP87" s="11"/>
      <c r="NNQ87" s="11"/>
      <c r="NNR87" s="11"/>
      <c r="NNS87" s="11"/>
      <c r="NNT87" s="11"/>
      <c r="NNU87" s="11"/>
      <c r="NNV87" s="11"/>
      <c r="NNW87" s="11"/>
      <c r="NNX87" s="11"/>
      <c r="NNY87" s="11"/>
      <c r="NNZ87" s="11"/>
      <c r="NOA87" s="11"/>
      <c r="NOB87" s="11"/>
      <c r="NOC87" s="11"/>
      <c r="NOD87" s="11"/>
      <c r="NOE87" s="11"/>
      <c r="NOF87" s="11"/>
      <c r="NOG87" s="11"/>
      <c r="NOH87" s="11"/>
      <c r="NOI87" s="11"/>
      <c r="NOJ87" s="11"/>
      <c r="NOK87" s="11"/>
      <c r="NOL87" s="11"/>
      <c r="NOM87" s="11"/>
      <c r="NON87" s="11"/>
      <c r="NOO87" s="11"/>
      <c r="NOP87" s="11"/>
      <c r="NOQ87" s="11"/>
      <c r="NOR87" s="11"/>
      <c r="NOS87" s="11"/>
      <c r="NOT87" s="11"/>
      <c r="NOU87" s="11"/>
      <c r="NOV87" s="11"/>
      <c r="NOW87" s="11"/>
      <c r="NOX87" s="11"/>
      <c r="NOY87" s="11"/>
      <c r="NOZ87" s="11"/>
      <c r="NPA87" s="11"/>
      <c r="NPB87" s="11"/>
      <c r="NPC87" s="11"/>
      <c r="NPD87" s="11"/>
      <c r="NPE87" s="11"/>
      <c r="NPF87" s="11"/>
      <c r="NPG87" s="11"/>
      <c r="NPH87" s="11"/>
      <c r="NPI87" s="11"/>
      <c r="NPJ87" s="11"/>
      <c r="NPK87" s="11"/>
      <c r="NPL87" s="11"/>
      <c r="NPM87" s="11"/>
      <c r="NPN87" s="11"/>
      <c r="NPO87" s="11"/>
      <c r="NPP87" s="11"/>
      <c r="NPQ87" s="11"/>
      <c r="NPR87" s="11"/>
      <c r="NPS87" s="11"/>
      <c r="NPT87" s="11"/>
      <c r="NPU87" s="11"/>
      <c r="NPV87" s="11"/>
      <c r="NPW87" s="11"/>
      <c r="NPX87" s="11"/>
      <c r="NPY87" s="11"/>
      <c r="NPZ87" s="11"/>
      <c r="NQA87" s="11"/>
      <c r="NQB87" s="11"/>
      <c r="NQC87" s="11"/>
      <c r="NQD87" s="11"/>
      <c r="NQE87" s="11"/>
      <c r="NQF87" s="11"/>
      <c r="NQG87" s="11"/>
      <c r="NQH87" s="11"/>
      <c r="NQI87" s="11"/>
      <c r="NQJ87" s="11"/>
      <c r="NQK87" s="11"/>
      <c r="NQL87" s="11"/>
      <c r="NQM87" s="11"/>
      <c r="NQN87" s="11"/>
      <c r="NQO87" s="11"/>
      <c r="NQP87" s="11"/>
      <c r="NQQ87" s="11"/>
      <c r="NQR87" s="11"/>
      <c r="NQS87" s="11"/>
      <c r="NQT87" s="11"/>
      <c r="NQU87" s="11"/>
      <c r="NQV87" s="11"/>
      <c r="NQW87" s="11"/>
      <c r="NQX87" s="11"/>
      <c r="NQY87" s="11"/>
      <c r="NQZ87" s="11"/>
      <c r="NRA87" s="11"/>
      <c r="NRB87" s="11"/>
      <c r="NRC87" s="11"/>
      <c r="NRD87" s="11"/>
      <c r="NRE87" s="11"/>
      <c r="NRF87" s="11"/>
      <c r="NRG87" s="11"/>
      <c r="NRH87" s="11"/>
      <c r="NRI87" s="11"/>
      <c r="NRJ87" s="11"/>
      <c r="NRK87" s="11"/>
      <c r="NRL87" s="11"/>
      <c r="NRM87" s="11"/>
      <c r="NRN87" s="11"/>
      <c r="NRO87" s="11"/>
      <c r="NRP87" s="11"/>
      <c r="NRQ87" s="11"/>
      <c r="NRR87" s="11"/>
      <c r="NRS87" s="11"/>
      <c r="NRT87" s="11"/>
      <c r="NRU87" s="11"/>
      <c r="NRV87" s="11"/>
      <c r="NRW87" s="11"/>
      <c r="NRX87" s="11"/>
      <c r="NRY87" s="11"/>
      <c r="NRZ87" s="11"/>
      <c r="NSA87" s="11"/>
      <c r="NSB87" s="11"/>
      <c r="NSC87" s="11"/>
      <c r="NSD87" s="11"/>
      <c r="NSE87" s="11"/>
      <c r="NSF87" s="11"/>
      <c r="NSG87" s="11"/>
      <c r="NSH87" s="11"/>
      <c r="NSI87" s="11"/>
      <c r="NSJ87" s="11"/>
      <c r="NSK87" s="11"/>
      <c r="NSL87" s="11"/>
      <c r="NSM87" s="11"/>
      <c r="NSN87" s="11"/>
      <c r="NSO87" s="11"/>
      <c r="NSP87" s="11"/>
      <c r="NSQ87" s="11"/>
      <c r="NSR87" s="11"/>
      <c r="NSS87" s="11"/>
      <c r="NST87" s="11"/>
      <c r="NSU87" s="11"/>
      <c r="NSV87" s="11"/>
      <c r="NSW87" s="11"/>
      <c r="NSX87" s="11"/>
      <c r="NSY87" s="11"/>
      <c r="NSZ87" s="11"/>
      <c r="NTA87" s="11"/>
      <c r="NTB87" s="11"/>
      <c r="NTC87" s="11"/>
      <c r="NTD87" s="11"/>
      <c r="NTE87" s="11"/>
      <c r="NTF87" s="11"/>
      <c r="NTG87" s="11"/>
      <c r="NTH87" s="11"/>
      <c r="NTI87" s="11"/>
      <c r="NTJ87" s="11"/>
      <c r="NTK87" s="11"/>
      <c r="NTL87" s="11"/>
      <c r="NTM87" s="11"/>
      <c r="NTN87" s="11"/>
      <c r="NTO87" s="11"/>
      <c r="NTP87" s="11"/>
      <c r="NTQ87" s="11"/>
      <c r="NTR87" s="11"/>
      <c r="NTS87" s="11"/>
      <c r="NTT87" s="11"/>
      <c r="NTU87" s="11"/>
      <c r="NTV87" s="11"/>
      <c r="NTW87" s="11"/>
      <c r="NTX87" s="11"/>
      <c r="NTY87" s="11"/>
      <c r="NTZ87" s="11"/>
      <c r="NUA87" s="11"/>
      <c r="NUB87" s="11"/>
      <c r="NUC87" s="11"/>
      <c r="NUD87" s="11"/>
      <c r="NUE87" s="11"/>
      <c r="NUF87" s="11"/>
      <c r="NUG87" s="11"/>
      <c r="NUH87" s="11"/>
      <c r="NUI87" s="11"/>
      <c r="NUJ87" s="11"/>
      <c r="NUK87" s="11"/>
      <c r="NUL87" s="11"/>
      <c r="NUM87" s="11"/>
      <c r="NUN87" s="11"/>
      <c r="NUO87" s="11"/>
      <c r="NUP87" s="11"/>
      <c r="NUQ87" s="11"/>
      <c r="NUR87" s="11"/>
      <c r="NUS87" s="11"/>
      <c r="NUT87" s="11"/>
      <c r="NUU87" s="11"/>
      <c r="NUV87" s="11"/>
      <c r="NUW87" s="11"/>
      <c r="NUX87" s="11"/>
      <c r="NUY87" s="11"/>
      <c r="NUZ87" s="11"/>
      <c r="NVA87" s="11"/>
      <c r="NVB87" s="11"/>
      <c r="NVC87" s="11"/>
      <c r="NVD87" s="11"/>
      <c r="NVE87" s="11"/>
      <c r="NVF87" s="11"/>
      <c r="NVG87" s="11"/>
      <c r="NVH87" s="11"/>
      <c r="NVI87" s="11"/>
      <c r="NVJ87" s="11"/>
      <c r="NVK87" s="11"/>
      <c r="NVL87" s="11"/>
      <c r="NVM87" s="11"/>
      <c r="NVN87" s="11"/>
      <c r="NVO87" s="11"/>
      <c r="NVP87" s="11"/>
      <c r="NVQ87" s="11"/>
      <c r="NVR87" s="11"/>
      <c r="NVS87" s="11"/>
      <c r="NVT87" s="11"/>
      <c r="NVU87" s="11"/>
      <c r="NVV87" s="11"/>
      <c r="NVW87" s="11"/>
      <c r="NVX87" s="11"/>
      <c r="NVY87" s="11"/>
      <c r="NVZ87" s="11"/>
      <c r="NWA87" s="11"/>
      <c r="NWB87" s="11"/>
      <c r="NWC87" s="11"/>
      <c r="NWD87" s="11"/>
      <c r="NWE87" s="11"/>
      <c r="NWF87" s="11"/>
      <c r="NWG87" s="11"/>
      <c r="NWH87" s="11"/>
      <c r="NWI87" s="11"/>
      <c r="NWJ87" s="11"/>
      <c r="NWK87" s="11"/>
      <c r="NWL87" s="11"/>
      <c r="NWM87" s="11"/>
      <c r="NWN87" s="11"/>
      <c r="NWO87" s="11"/>
      <c r="NWP87" s="11"/>
      <c r="NWQ87" s="11"/>
      <c r="NWR87" s="11"/>
      <c r="NWS87" s="11"/>
      <c r="NWT87" s="11"/>
      <c r="NWU87" s="11"/>
      <c r="NWV87" s="11"/>
      <c r="NWW87" s="11"/>
      <c r="NWX87" s="11"/>
      <c r="NWY87" s="11"/>
      <c r="NWZ87" s="11"/>
      <c r="NXA87" s="11"/>
      <c r="NXB87" s="11"/>
      <c r="NXC87" s="11"/>
      <c r="NXD87" s="11"/>
      <c r="NXE87" s="11"/>
      <c r="NXF87" s="11"/>
      <c r="NXG87" s="11"/>
      <c r="NXH87" s="11"/>
      <c r="NXI87" s="11"/>
      <c r="NXJ87" s="11"/>
      <c r="NXK87" s="11"/>
      <c r="NXL87" s="11"/>
      <c r="NXM87" s="11"/>
      <c r="NXN87" s="11"/>
      <c r="NXO87" s="11"/>
      <c r="NXP87" s="11"/>
      <c r="NXQ87" s="11"/>
      <c r="NXR87" s="11"/>
      <c r="NXS87" s="11"/>
      <c r="NXT87" s="11"/>
      <c r="NXU87" s="11"/>
      <c r="NXV87" s="11"/>
      <c r="NXW87" s="11"/>
      <c r="NXX87" s="11"/>
      <c r="NXY87" s="11"/>
      <c r="NXZ87" s="11"/>
      <c r="NYA87" s="11"/>
      <c r="NYB87" s="11"/>
      <c r="NYC87" s="11"/>
      <c r="NYD87" s="11"/>
      <c r="NYE87" s="11"/>
      <c r="NYF87" s="11"/>
      <c r="NYG87" s="11"/>
      <c r="NYH87" s="11"/>
      <c r="NYI87" s="11"/>
      <c r="NYJ87" s="11"/>
      <c r="NYK87" s="11"/>
      <c r="NYL87" s="11"/>
      <c r="NYM87" s="11"/>
      <c r="NYN87" s="11"/>
      <c r="NYO87" s="11"/>
      <c r="NYP87" s="11"/>
      <c r="NYQ87" s="11"/>
      <c r="NYR87" s="11"/>
      <c r="NYS87" s="11"/>
      <c r="NYT87" s="11"/>
      <c r="NYU87" s="11"/>
      <c r="NYV87" s="11"/>
      <c r="NYW87" s="11"/>
      <c r="NYX87" s="11"/>
      <c r="NYY87" s="11"/>
      <c r="NYZ87" s="11"/>
      <c r="NZA87" s="11"/>
      <c r="NZB87" s="11"/>
      <c r="NZC87" s="11"/>
      <c r="NZD87" s="11"/>
      <c r="NZE87" s="11"/>
      <c r="NZF87" s="11"/>
      <c r="NZG87" s="11"/>
      <c r="NZH87" s="11"/>
      <c r="NZI87" s="11"/>
      <c r="NZJ87" s="11"/>
      <c r="NZK87" s="11"/>
      <c r="NZL87" s="11"/>
      <c r="NZM87" s="11"/>
      <c r="NZN87" s="11"/>
      <c r="NZO87" s="11"/>
      <c r="NZP87" s="11"/>
      <c r="NZQ87" s="11"/>
      <c r="NZR87" s="11"/>
      <c r="NZS87" s="11"/>
      <c r="NZT87" s="11"/>
      <c r="NZU87" s="11"/>
      <c r="NZV87" s="11"/>
      <c r="NZW87" s="11"/>
      <c r="NZX87" s="11"/>
      <c r="NZY87" s="11"/>
      <c r="NZZ87" s="11"/>
      <c r="OAA87" s="11"/>
      <c r="OAB87" s="11"/>
      <c r="OAC87" s="11"/>
      <c r="OAD87" s="11"/>
      <c r="OAE87" s="11"/>
      <c r="OAF87" s="11"/>
      <c r="OAG87" s="11"/>
      <c r="OAH87" s="11"/>
      <c r="OAI87" s="11"/>
      <c r="OAJ87" s="11"/>
      <c r="OAK87" s="11"/>
      <c r="OAL87" s="11"/>
      <c r="OAM87" s="11"/>
      <c r="OAN87" s="11"/>
      <c r="OAO87" s="11"/>
      <c r="OAP87" s="11"/>
      <c r="OAQ87" s="11"/>
      <c r="OAR87" s="11"/>
      <c r="OAS87" s="11"/>
      <c r="OAT87" s="11"/>
      <c r="OAU87" s="11"/>
      <c r="OAV87" s="11"/>
      <c r="OAW87" s="11"/>
      <c r="OAX87" s="11"/>
      <c r="OAY87" s="11"/>
      <c r="OAZ87" s="11"/>
      <c r="OBA87" s="11"/>
      <c r="OBB87" s="11"/>
      <c r="OBC87" s="11"/>
      <c r="OBD87" s="11"/>
      <c r="OBE87" s="11"/>
      <c r="OBF87" s="11"/>
      <c r="OBG87" s="11"/>
      <c r="OBH87" s="11"/>
      <c r="OBI87" s="11"/>
      <c r="OBJ87" s="11"/>
      <c r="OBK87" s="11"/>
      <c r="OBL87" s="11"/>
      <c r="OBM87" s="11"/>
      <c r="OBN87" s="11"/>
      <c r="OBO87" s="11"/>
      <c r="OBP87" s="11"/>
      <c r="OBQ87" s="11"/>
      <c r="OBR87" s="11"/>
      <c r="OBS87" s="11"/>
      <c r="OBT87" s="11"/>
      <c r="OBU87" s="11"/>
      <c r="OBV87" s="11"/>
      <c r="OBW87" s="11"/>
      <c r="OBX87" s="11"/>
      <c r="OBY87" s="11"/>
      <c r="OBZ87" s="11"/>
      <c r="OCA87" s="11"/>
      <c r="OCB87" s="11"/>
      <c r="OCC87" s="11"/>
      <c r="OCD87" s="11"/>
      <c r="OCE87" s="11"/>
      <c r="OCF87" s="11"/>
      <c r="OCG87" s="11"/>
      <c r="OCH87" s="11"/>
      <c r="OCI87" s="11"/>
      <c r="OCJ87" s="11"/>
      <c r="OCK87" s="11"/>
      <c r="OCL87" s="11"/>
      <c r="OCM87" s="11"/>
      <c r="OCN87" s="11"/>
      <c r="OCO87" s="11"/>
      <c r="OCP87" s="11"/>
      <c r="OCQ87" s="11"/>
      <c r="OCR87" s="11"/>
      <c r="OCS87" s="11"/>
      <c r="OCT87" s="11"/>
      <c r="OCU87" s="11"/>
      <c r="OCV87" s="11"/>
      <c r="OCW87" s="11"/>
      <c r="OCX87" s="11"/>
      <c r="OCY87" s="11"/>
      <c r="OCZ87" s="11"/>
      <c r="ODA87" s="11"/>
      <c r="ODB87" s="11"/>
      <c r="ODC87" s="11"/>
      <c r="ODD87" s="11"/>
      <c r="ODE87" s="11"/>
      <c r="ODF87" s="11"/>
      <c r="ODG87" s="11"/>
      <c r="ODH87" s="11"/>
      <c r="ODI87" s="11"/>
      <c r="ODJ87" s="11"/>
      <c r="ODK87" s="11"/>
      <c r="ODL87" s="11"/>
      <c r="ODM87" s="11"/>
      <c r="ODN87" s="11"/>
      <c r="ODO87" s="11"/>
      <c r="ODP87" s="11"/>
      <c r="ODQ87" s="11"/>
      <c r="ODR87" s="11"/>
      <c r="ODS87" s="11"/>
      <c r="ODT87" s="11"/>
      <c r="ODU87" s="11"/>
      <c r="ODV87" s="11"/>
      <c r="ODW87" s="11"/>
      <c r="ODX87" s="11"/>
      <c r="ODY87" s="11"/>
      <c r="ODZ87" s="11"/>
      <c r="OEA87" s="11"/>
      <c r="OEB87" s="11"/>
      <c r="OEC87" s="11"/>
      <c r="OED87" s="11"/>
      <c r="OEE87" s="11"/>
      <c r="OEF87" s="11"/>
      <c r="OEG87" s="11"/>
      <c r="OEH87" s="11"/>
      <c r="OEI87" s="11"/>
      <c r="OEJ87" s="11"/>
      <c r="OEK87" s="11"/>
      <c r="OEL87" s="11"/>
      <c r="OEM87" s="11"/>
      <c r="OEN87" s="11"/>
      <c r="OEO87" s="11"/>
      <c r="OEP87" s="11"/>
      <c r="OEQ87" s="11"/>
      <c r="OER87" s="11"/>
      <c r="OES87" s="11"/>
      <c r="OET87" s="11"/>
      <c r="OEU87" s="11"/>
      <c r="OEV87" s="11"/>
      <c r="OEW87" s="11"/>
      <c r="OEX87" s="11"/>
      <c r="OEY87" s="11"/>
      <c r="OEZ87" s="11"/>
      <c r="OFA87" s="11"/>
      <c r="OFB87" s="11"/>
      <c r="OFC87" s="11"/>
      <c r="OFD87" s="11"/>
      <c r="OFE87" s="11"/>
      <c r="OFF87" s="11"/>
      <c r="OFG87" s="11"/>
      <c r="OFH87" s="11"/>
      <c r="OFI87" s="11"/>
      <c r="OFJ87" s="11"/>
      <c r="OFK87" s="11"/>
      <c r="OFL87" s="11"/>
      <c r="OFM87" s="11"/>
      <c r="OFN87" s="11"/>
      <c r="OFO87" s="11"/>
      <c r="OFP87" s="11"/>
      <c r="OFQ87" s="11"/>
      <c r="OFR87" s="11"/>
      <c r="OFS87" s="11"/>
      <c r="OFT87" s="11"/>
      <c r="OFU87" s="11"/>
      <c r="OFV87" s="11"/>
      <c r="OFW87" s="11"/>
      <c r="OFX87" s="11"/>
      <c r="OFY87" s="11"/>
      <c r="OFZ87" s="11"/>
      <c r="OGA87" s="11"/>
      <c r="OGB87" s="11"/>
      <c r="OGC87" s="11"/>
      <c r="OGD87" s="11"/>
      <c r="OGE87" s="11"/>
      <c r="OGF87" s="11"/>
      <c r="OGG87" s="11"/>
      <c r="OGH87" s="11"/>
      <c r="OGI87" s="11"/>
      <c r="OGJ87" s="11"/>
      <c r="OGK87" s="11"/>
      <c r="OGL87" s="11"/>
      <c r="OGM87" s="11"/>
      <c r="OGN87" s="11"/>
      <c r="OGO87" s="11"/>
      <c r="OGP87" s="11"/>
      <c r="OGQ87" s="11"/>
      <c r="OGR87" s="11"/>
      <c r="OGS87" s="11"/>
      <c r="OGT87" s="11"/>
      <c r="OGU87" s="11"/>
      <c r="OGV87" s="11"/>
      <c r="OGW87" s="11"/>
      <c r="OGX87" s="11"/>
      <c r="OGY87" s="11"/>
      <c r="OGZ87" s="11"/>
      <c r="OHA87" s="11"/>
      <c r="OHB87" s="11"/>
      <c r="OHC87" s="11"/>
      <c r="OHD87" s="11"/>
      <c r="OHE87" s="11"/>
      <c r="OHF87" s="11"/>
      <c r="OHG87" s="11"/>
      <c r="OHH87" s="11"/>
      <c r="OHI87" s="11"/>
      <c r="OHJ87" s="11"/>
      <c r="OHK87" s="11"/>
      <c r="OHL87" s="11"/>
      <c r="OHM87" s="11"/>
      <c r="OHN87" s="11"/>
      <c r="OHO87" s="11"/>
      <c r="OHP87" s="11"/>
      <c r="OHQ87" s="11"/>
      <c r="OHR87" s="11"/>
      <c r="OHS87" s="11"/>
      <c r="OHT87" s="11"/>
      <c r="OHU87" s="11"/>
      <c r="OHV87" s="11"/>
      <c r="OHW87" s="11"/>
      <c r="OHX87" s="11"/>
      <c r="OHY87" s="11"/>
      <c r="OHZ87" s="11"/>
      <c r="OIA87" s="11"/>
      <c r="OIB87" s="11"/>
      <c r="OIC87" s="11"/>
      <c r="OID87" s="11"/>
      <c r="OIE87" s="11"/>
      <c r="OIF87" s="11"/>
      <c r="OIG87" s="11"/>
      <c r="OIH87" s="11"/>
      <c r="OII87" s="11"/>
      <c r="OIJ87" s="11"/>
      <c r="OIK87" s="11"/>
      <c r="OIL87" s="11"/>
      <c r="OIM87" s="11"/>
      <c r="OIN87" s="11"/>
      <c r="OIO87" s="11"/>
      <c r="OIP87" s="11"/>
      <c r="OIQ87" s="11"/>
      <c r="OIR87" s="11"/>
      <c r="OIS87" s="11"/>
      <c r="OIT87" s="11"/>
      <c r="OIU87" s="11"/>
      <c r="OIV87" s="11"/>
      <c r="OIW87" s="11"/>
      <c r="OIX87" s="11"/>
      <c r="OIY87" s="11"/>
      <c r="OIZ87" s="11"/>
      <c r="OJA87" s="11"/>
      <c r="OJB87" s="11"/>
      <c r="OJC87" s="11"/>
      <c r="OJD87" s="11"/>
      <c r="OJE87" s="11"/>
      <c r="OJF87" s="11"/>
      <c r="OJG87" s="11"/>
      <c r="OJH87" s="11"/>
      <c r="OJI87" s="11"/>
      <c r="OJJ87" s="11"/>
      <c r="OJK87" s="11"/>
      <c r="OJL87" s="11"/>
      <c r="OJM87" s="11"/>
      <c r="OJN87" s="11"/>
      <c r="OJO87" s="11"/>
      <c r="OJP87" s="11"/>
      <c r="OJQ87" s="11"/>
      <c r="OJR87" s="11"/>
      <c r="OJS87" s="11"/>
      <c r="OJT87" s="11"/>
      <c r="OJU87" s="11"/>
      <c r="OJV87" s="11"/>
      <c r="OJW87" s="11"/>
      <c r="OJX87" s="11"/>
      <c r="OJY87" s="11"/>
      <c r="OJZ87" s="11"/>
      <c r="OKA87" s="11"/>
      <c r="OKB87" s="11"/>
      <c r="OKC87" s="11"/>
      <c r="OKD87" s="11"/>
      <c r="OKE87" s="11"/>
      <c r="OKF87" s="11"/>
      <c r="OKG87" s="11"/>
      <c r="OKH87" s="11"/>
      <c r="OKI87" s="11"/>
      <c r="OKJ87" s="11"/>
      <c r="OKK87" s="11"/>
      <c r="OKL87" s="11"/>
      <c r="OKM87" s="11"/>
      <c r="OKN87" s="11"/>
      <c r="OKO87" s="11"/>
      <c r="OKP87" s="11"/>
      <c r="OKQ87" s="11"/>
      <c r="OKR87" s="11"/>
      <c r="OKS87" s="11"/>
      <c r="OKT87" s="11"/>
      <c r="OKU87" s="11"/>
      <c r="OKV87" s="11"/>
      <c r="OKW87" s="11"/>
      <c r="OKX87" s="11"/>
      <c r="OKY87" s="11"/>
      <c r="OKZ87" s="11"/>
      <c r="OLA87" s="11"/>
      <c r="OLB87" s="11"/>
      <c r="OLC87" s="11"/>
      <c r="OLD87" s="11"/>
      <c r="OLE87" s="11"/>
      <c r="OLF87" s="11"/>
      <c r="OLG87" s="11"/>
      <c r="OLH87" s="11"/>
      <c r="OLI87" s="11"/>
      <c r="OLJ87" s="11"/>
      <c r="OLK87" s="11"/>
      <c r="OLL87" s="11"/>
      <c r="OLM87" s="11"/>
      <c r="OLN87" s="11"/>
      <c r="OLO87" s="11"/>
      <c r="OLP87" s="11"/>
      <c r="OLQ87" s="11"/>
      <c r="OLR87" s="11"/>
      <c r="OLS87" s="11"/>
      <c r="OLT87" s="11"/>
      <c r="OLU87" s="11"/>
      <c r="OLV87" s="11"/>
      <c r="OLW87" s="11"/>
      <c r="OLX87" s="11"/>
      <c r="OLY87" s="11"/>
      <c r="OLZ87" s="11"/>
      <c r="OMA87" s="11"/>
      <c r="OMB87" s="11"/>
      <c r="OMC87" s="11"/>
      <c r="OMD87" s="11"/>
      <c r="OME87" s="11"/>
      <c r="OMF87" s="11"/>
      <c r="OMG87" s="11"/>
      <c r="OMH87" s="11"/>
      <c r="OMI87" s="11"/>
      <c r="OMJ87" s="11"/>
      <c r="OMK87" s="11"/>
      <c r="OML87" s="11"/>
      <c r="OMM87" s="11"/>
      <c r="OMN87" s="11"/>
      <c r="OMO87" s="11"/>
      <c r="OMP87" s="11"/>
      <c r="OMQ87" s="11"/>
      <c r="OMR87" s="11"/>
      <c r="OMS87" s="11"/>
      <c r="OMT87" s="11"/>
      <c r="OMU87" s="11"/>
      <c r="OMV87" s="11"/>
      <c r="OMW87" s="11"/>
      <c r="OMX87" s="11"/>
      <c r="OMY87" s="11"/>
      <c r="OMZ87" s="11"/>
      <c r="ONA87" s="11"/>
      <c r="ONB87" s="11"/>
      <c r="ONC87" s="11"/>
      <c r="OND87" s="11"/>
      <c r="ONE87" s="11"/>
      <c r="ONF87" s="11"/>
      <c r="ONG87" s="11"/>
      <c r="ONH87" s="11"/>
      <c r="ONI87" s="11"/>
      <c r="ONJ87" s="11"/>
      <c r="ONK87" s="11"/>
      <c r="ONL87" s="11"/>
      <c r="ONM87" s="11"/>
      <c r="ONN87" s="11"/>
      <c r="ONO87" s="11"/>
      <c r="ONP87" s="11"/>
      <c r="ONQ87" s="11"/>
      <c r="ONR87" s="11"/>
      <c r="ONS87" s="11"/>
      <c r="ONT87" s="11"/>
      <c r="ONU87" s="11"/>
      <c r="ONV87" s="11"/>
      <c r="ONW87" s="11"/>
      <c r="ONX87" s="11"/>
      <c r="ONY87" s="11"/>
      <c r="ONZ87" s="11"/>
      <c r="OOA87" s="11"/>
      <c r="OOB87" s="11"/>
      <c r="OOC87" s="11"/>
      <c r="OOD87" s="11"/>
      <c r="OOE87" s="11"/>
      <c r="OOF87" s="11"/>
      <c r="OOG87" s="11"/>
      <c r="OOH87" s="11"/>
      <c r="OOI87" s="11"/>
      <c r="OOJ87" s="11"/>
      <c r="OOK87" s="11"/>
      <c r="OOL87" s="11"/>
      <c r="OOM87" s="11"/>
      <c r="OON87" s="11"/>
      <c r="OOO87" s="11"/>
      <c r="OOP87" s="11"/>
      <c r="OOQ87" s="11"/>
      <c r="OOR87" s="11"/>
      <c r="OOS87" s="11"/>
      <c r="OOT87" s="11"/>
      <c r="OOU87" s="11"/>
      <c r="OOV87" s="11"/>
      <c r="OOW87" s="11"/>
      <c r="OOX87" s="11"/>
      <c r="OOY87" s="11"/>
      <c r="OOZ87" s="11"/>
      <c r="OPA87" s="11"/>
      <c r="OPB87" s="11"/>
      <c r="OPC87" s="11"/>
      <c r="OPD87" s="11"/>
      <c r="OPE87" s="11"/>
      <c r="OPF87" s="11"/>
      <c r="OPG87" s="11"/>
      <c r="OPH87" s="11"/>
      <c r="OPI87" s="11"/>
      <c r="OPJ87" s="11"/>
      <c r="OPK87" s="11"/>
      <c r="OPL87" s="11"/>
      <c r="OPM87" s="11"/>
      <c r="OPN87" s="11"/>
      <c r="OPO87" s="11"/>
      <c r="OPP87" s="11"/>
      <c r="OPQ87" s="11"/>
      <c r="OPR87" s="11"/>
      <c r="OPS87" s="11"/>
      <c r="OPT87" s="11"/>
      <c r="OPU87" s="11"/>
      <c r="OPV87" s="11"/>
      <c r="OPW87" s="11"/>
      <c r="OPX87" s="11"/>
      <c r="OPY87" s="11"/>
      <c r="OPZ87" s="11"/>
      <c r="OQA87" s="11"/>
      <c r="OQB87" s="11"/>
      <c r="OQC87" s="11"/>
      <c r="OQD87" s="11"/>
      <c r="OQE87" s="11"/>
      <c r="OQF87" s="11"/>
      <c r="OQG87" s="11"/>
      <c r="OQH87" s="11"/>
      <c r="OQI87" s="11"/>
      <c r="OQJ87" s="11"/>
      <c r="OQK87" s="11"/>
      <c r="OQL87" s="11"/>
      <c r="OQM87" s="11"/>
      <c r="OQN87" s="11"/>
      <c r="OQO87" s="11"/>
      <c r="OQP87" s="11"/>
      <c r="OQQ87" s="11"/>
      <c r="OQR87" s="11"/>
      <c r="OQS87" s="11"/>
      <c r="OQT87" s="11"/>
      <c r="OQU87" s="11"/>
      <c r="OQV87" s="11"/>
      <c r="OQW87" s="11"/>
      <c r="OQX87" s="11"/>
      <c r="OQY87" s="11"/>
      <c r="OQZ87" s="11"/>
      <c r="ORA87" s="11"/>
      <c r="ORB87" s="11"/>
      <c r="ORC87" s="11"/>
      <c r="ORD87" s="11"/>
      <c r="ORE87" s="11"/>
      <c r="ORF87" s="11"/>
      <c r="ORG87" s="11"/>
      <c r="ORH87" s="11"/>
      <c r="ORI87" s="11"/>
      <c r="ORJ87" s="11"/>
      <c r="ORK87" s="11"/>
      <c r="ORL87" s="11"/>
      <c r="ORM87" s="11"/>
      <c r="ORN87" s="11"/>
      <c r="ORO87" s="11"/>
      <c r="ORP87" s="11"/>
      <c r="ORQ87" s="11"/>
      <c r="ORR87" s="11"/>
      <c r="ORS87" s="11"/>
      <c r="ORT87" s="11"/>
      <c r="ORU87" s="11"/>
      <c r="ORV87" s="11"/>
      <c r="ORW87" s="11"/>
      <c r="ORX87" s="11"/>
      <c r="ORY87" s="11"/>
      <c r="ORZ87" s="11"/>
      <c r="OSA87" s="11"/>
      <c r="OSB87" s="11"/>
      <c r="OSC87" s="11"/>
      <c r="OSD87" s="11"/>
      <c r="OSE87" s="11"/>
      <c r="OSF87" s="11"/>
      <c r="OSG87" s="11"/>
      <c r="OSH87" s="11"/>
      <c r="OSI87" s="11"/>
      <c r="OSJ87" s="11"/>
      <c r="OSK87" s="11"/>
      <c r="OSL87" s="11"/>
      <c r="OSM87" s="11"/>
      <c r="OSN87" s="11"/>
      <c r="OSO87" s="11"/>
      <c r="OSP87" s="11"/>
      <c r="OSQ87" s="11"/>
      <c r="OSR87" s="11"/>
      <c r="OSS87" s="11"/>
      <c r="OST87" s="11"/>
      <c r="OSU87" s="11"/>
      <c r="OSV87" s="11"/>
      <c r="OSW87" s="11"/>
      <c r="OSX87" s="11"/>
      <c r="OSY87" s="11"/>
      <c r="OSZ87" s="11"/>
      <c r="OTA87" s="11"/>
      <c r="OTB87" s="11"/>
      <c r="OTC87" s="11"/>
      <c r="OTD87" s="11"/>
      <c r="OTE87" s="11"/>
      <c r="OTF87" s="11"/>
      <c r="OTG87" s="11"/>
      <c r="OTH87" s="11"/>
      <c r="OTI87" s="11"/>
      <c r="OTJ87" s="11"/>
      <c r="OTK87" s="11"/>
      <c r="OTL87" s="11"/>
      <c r="OTM87" s="11"/>
      <c r="OTN87" s="11"/>
      <c r="OTO87" s="11"/>
      <c r="OTP87" s="11"/>
      <c r="OTQ87" s="11"/>
      <c r="OTR87" s="11"/>
      <c r="OTS87" s="11"/>
      <c r="OTT87" s="11"/>
      <c r="OTU87" s="11"/>
      <c r="OTV87" s="11"/>
      <c r="OTW87" s="11"/>
      <c r="OTX87" s="11"/>
      <c r="OTY87" s="11"/>
      <c r="OTZ87" s="11"/>
      <c r="OUA87" s="11"/>
      <c r="OUB87" s="11"/>
      <c r="OUC87" s="11"/>
      <c r="OUD87" s="11"/>
      <c r="OUE87" s="11"/>
      <c r="OUF87" s="11"/>
      <c r="OUG87" s="11"/>
      <c r="OUH87" s="11"/>
      <c r="OUI87" s="11"/>
      <c r="OUJ87" s="11"/>
      <c r="OUK87" s="11"/>
      <c r="OUL87" s="11"/>
      <c r="OUM87" s="11"/>
      <c r="OUN87" s="11"/>
      <c r="OUO87" s="11"/>
      <c r="OUP87" s="11"/>
      <c r="OUQ87" s="11"/>
      <c r="OUR87" s="11"/>
      <c r="OUS87" s="11"/>
      <c r="OUT87" s="11"/>
      <c r="OUU87" s="11"/>
      <c r="OUV87" s="11"/>
      <c r="OUW87" s="11"/>
      <c r="OUX87" s="11"/>
      <c r="OUY87" s="11"/>
      <c r="OUZ87" s="11"/>
      <c r="OVA87" s="11"/>
      <c r="OVB87" s="11"/>
      <c r="OVC87" s="11"/>
      <c r="OVD87" s="11"/>
      <c r="OVE87" s="11"/>
      <c r="OVF87" s="11"/>
      <c r="OVG87" s="11"/>
      <c r="OVH87" s="11"/>
      <c r="OVI87" s="11"/>
      <c r="OVJ87" s="11"/>
      <c r="OVK87" s="11"/>
      <c r="OVL87" s="11"/>
      <c r="OVM87" s="11"/>
      <c r="OVN87" s="11"/>
      <c r="OVO87" s="11"/>
      <c r="OVP87" s="11"/>
      <c r="OVQ87" s="11"/>
      <c r="OVR87" s="11"/>
      <c r="OVS87" s="11"/>
      <c r="OVT87" s="11"/>
      <c r="OVU87" s="11"/>
      <c r="OVV87" s="11"/>
      <c r="OVW87" s="11"/>
      <c r="OVX87" s="11"/>
      <c r="OVY87" s="11"/>
      <c r="OVZ87" s="11"/>
      <c r="OWA87" s="11"/>
      <c r="OWB87" s="11"/>
      <c r="OWC87" s="11"/>
      <c r="OWD87" s="11"/>
      <c r="OWE87" s="11"/>
      <c r="OWF87" s="11"/>
      <c r="OWG87" s="11"/>
      <c r="OWH87" s="11"/>
      <c r="OWI87" s="11"/>
      <c r="OWJ87" s="11"/>
      <c r="OWK87" s="11"/>
      <c r="OWL87" s="11"/>
      <c r="OWM87" s="11"/>
      <c r="OWN87" s="11"/>
      <c r="OWO87" s="11"/>
      <c r="OWP87" s="11"/>
      <c r="OWQ87" s="11"/>
      <c r="OWR87" s="11"/>
      <c r="OWS87" s="11"/>
      <c r="OWT87" s="11"/>
      <c r="OWU87" s="11"/>
      <c r="OWV87" s="11"/>
      <c r="OWW87" s="11"/>
      <c r="OWX87" s="11"/>
      <c r="OWY87" s="11"/>
      <c r="OWZ87" s="11"/>
      <c r="OXA87" s="11"/>
      <c r="OXB87" s="11"/>
      <c r="OXC87" s="11"/>
      <c r="OXD87" s="11"/>
      <c r="OXE87" s="11"/>
      <c r="OXF87" s="11"/>
      <c r="OXG87" s="11"/>
      <c r="OXH87" s="11"/>
      <c r="OXI87" s="11"/>
      <c r="OXJ87" s="11"/>
      <c r="OXK87" s="11"/>
      <c r="OXL87" s="11"/>
      <c r="OXM87" s="11"/>
      <c r="OXN87" s="11"/>
      <c r="OXO87" s="11"/>
      <c r="OXP87" s="11"/>
      <c r="OXQ87" s="11"/>
      <c r="OXR87" s="11"/>
      <c r="OXS87" s="11"/>
      <c r="OXT87" s="11"/>
      <c r="OXU87" s="11"/>
      <c r="OXV87" s="11"/>
      <c r="OXW87" s="11"/>
      <c r="OXX87" s="11"/>
      <c r="OXY87" s="11"/>
      <c r="OXZ87" s="11"/>
      <c r="OYA87" s="11"/>
      <c r="OYB87" s="11"/>
      <c r="OYC87" s="11"/>
      <c r="OYD87" s="11"/>
      <c r="OYE87" s="11"/>
      <c r="OYF87" s="11"/>
      <c r="OYG87" s="11"/>
      <c r="OYH87" s="11"/>
      <c r="OYI87" s="11"/>
      <c r="OYJ87" s="11"/>
      <c r="OYK87" s="11"/>
      <c r="OYL87" s="11"/>
      <c r="OYM87" s="11"/>
      <c r="OYN87" s="11"/>
      <c r="OYO87" s="11"/>
      <c r="OYP87" s="11"/>
      <c r="OYQ87" s="11"/>
      <c r="OYR87" s="11"/>
      <c r="OYS87" s="11"/>
      <c r="OYT87" s="11"/>
      <c r="OYU87" s="11"/>
      <c r="OYV87" s="11"/>
      <c r="OYW87" s="11"/>
      <c r="OYX87" s="11"/>
      <c r="OYY87" s="11"/>
      <c r="OYZ87" s="11"/>
      <c r="OZA87" s="11"/>
      <c r="OZB87" s="11"/>
      <c r="OZC87" s="11"/>
      <c r="OZD87" s="11"/>
      <c r="OZE87" s="11"/>
      <c r="OZF87" s="11"/>
      <c r="OZG87" s="11"/>
      <c r="OZH87" s="11"/>
      <c r="OZI87" s="11"/>
      <c r="OZJ87" s="11"/>
      <c r="OZK87" s="11"/>
      <c r="OZL87" s="11"/>
      <c r="OZM87" s="11"/>
      <c r="OZN87" s="11"/>
      <c r="OZO87" s="11"/>
      <c r="OZP87" s="11"/>
      <c r="OZQ87" s="11"/>
      <c r="OZR87" s="11"/>
      <c r="OZS87" s="11"/>
      <c r="OZT87" s="11"/>
      <c r="OZU87" s="11"/>
      <c r="OZV87" s="11"/>
      <c r="OZW87" s="11"/>
      <c r="OZX87" s="11"/>
      <c r="OZY87" s="11"/>
      <c r="OZZ87" s="11"/>
      <c r="PAA87" s="11"/>
      <c r="PAB87" s="11"/>
      <c r="PAC87" s="11"/>
      <c r="PAD87" s="11"/>
      <c r="PAE87" s="11"/>
      <c r="PAF87" s="11"/>
      <c r="PAG87" s="11"/>
      <c r="PAH87" s="11"/>
      <c r="PAI87" s="11"/>
      <c r="PAJ87" s="11"/>
      <c r="PAK87" s="11"/>
      <c r="PAL87" s="11"/>
      <c r="PAM87" s="11"/>
      <c r="PAN87" s="11"/>
      <c r="PAO87" s="11"/>
      <c r="PAP87" s="11"/>
      <c r="PAQ87" s="11"/>
      <c r="PAR87" s="11"/>
      <c r="PAS87" s="11"/>
      <c r="PAT87" s="11"/>
      <c r="PAU87" s="11"/>
      <c r="PAV87" s="11"/>
      <c r="PAW87" s="11"/>
      <c r="PAX87" s="11"/>
      <c r="PAY87" s="11"/>
      <c r="PAZ87" s="11"/>
      <c r="PBA87" s="11"/>
      <c r="PBB87" s="11"/>
      <c r="PBC87" s="11"/>
      <c r="PBD87" s="11"/>
      <c r="PBE87" s="11"/>
      <c r="PBF87" s="11"/>
      <c r="PBG87" s="11"/>
      <c r="PBH87" s="11"/>
      <c r="PBI87" s="11"/>
      <c r="PBJ87" s="11"/>
      <c r="PBK87" s="11"/>
      <c r="PBL87" s="11"/>
      <c r="PBM87" s="11"/>
      <c r="PBN87" s="11"/>
      <c r="PBO87" s="11"/>
      <c r="PBP87" s="11"/>
      <c r="PBQ87" s="11"/>
      <c r="PBR87" s="11"/>
      <c r="PBS87" s="11"/>
      <c r="PBT87" s="11"/>
      <c r="PBU87" s="11"/>
      <c r="PBV87" s="11"/>
      <c r="PBW87" s="11"/>
      <c r="PBX87" s="11"/>
      <c r="PBY87" s="11"/>
      <c r="PBZ87" s="11"/>
      <c r="PCA87" s="11"/>
      <c r="PCB87" s="11"/>
      <c r="PCC87" s="11"/>
      <c r="PCD87" s="11"/>
      <c r="PCE87" s="11"/>
      <c r="PCF87" s="11"/>
      <c r="PCG87" s="11"/>
      <c r="PCH87" s="11"/>
      <c r="PCI87" s="11"/>
      <c r="PCJ87" s="11"/>
      <c r="PCK87" s="11"/>
      <c r="PCL87" s="11"/>
      <c r="PCM87" s="11"/>
      <c r="PCN87" s="11"/>
      <c r="PCO87" s="11"/>
      <c r="PCP87" s="11"/>
      <c r="PCQ87" s="11"/>
      <c r="PCR87" s="11"/>
      <c r="PCS87" s="11"/>
      <c r="PCT87" s="11"/>
      <c r="PCU87" s="11"/>
      <c r="PCV87" s="11"/>
      <c r="PCW87" s="11"/>
      <c r="PCX87" s="11"/>
      <c r="PCY87" s="11"/>
      <c r="PCZ87" s="11"/>
      <c r="PDA87" s="11"/>
      <c r="PDB87" s="11"/>
      <c r="PDC87" s="11"/>
      <c r="PDD87" s="11"/>
      <c r="PDE87" s="11"/>
      <c r="PDF87" s="11"/>
      <c r="PDG87" s="11"/>
      <c r="PDH87" s="11"/>
      <c r="PDI87" s="11"/>
      <c r="PDJ87" s="11"/>
      <c r="PDK87" s="11"/>
      <c r="PDL87" s="11"/>
      <c r="PDM87" s="11"/>
      <c r="PDN87" s="11"/>
      <c r="PDO87" s="11"/>
      <c r="PDP87" s="11"/>
      <c r="PDQ87" s="11"/>
      <c r="PDR87" s="11"/>
      <c r="PDS87" s="11"/>
      <c r="PDT87" s="11"/>
      <c r="PDU87" s="11"/>
      <c r="PDV87" s="11"/>
      <c r="PDW87" s="11"/>
      <c r="PDX87" s="11"/>
      <c r="PDY87" s="11"/>
      <c r="PDZ87" s="11"/>
      <c r="PEA87" s="11"/>
      <c r="PEB87" s="11"/>
      <c r="PEC87" s="11"/>
      <c r="PED87" s="11"/>
      <c r="PEE87" s="11"/>
      <c r="PEF87" s="11"/>
      <c r="PEG87" s="11"/>
      <c r="PEH87" s="11"/>
      <c r="PEI87" s="11"/>
      <c r="PEJ87" s="11"/>
      <c r="PEK87" s="11"/>
      <c r="PEL87" s="11"/>
      <c r="PEM87" s="11"/>
      <c r="PEN87" s="11"/>
      <c r="PEO87" s="11"/>
      <c r="PEP87" s="11"/>
      <c r="PEQ87" s="11"/>
      <c r="PER87" s="11"/>
      <c r="PES87" s="11"/>
      <c r="PET87" s="11"/>
      <c r="PEU87" s="11"/>
      <c r="PEV87" s="11"/>
      <c r="PEW87" s="11"/>
      <c r="PEX87" s="11"/>
      <c r="PEY87" s="11"/>
      <c r="PEZ87" s="11"/>
      <c r="PFA87" s="11"/>
      <c r="PFB87" s="11"/>
      <c r="PFC87" s="11"/>
      <c r="PFD87" s="11"/>
      <c r="PFE87" s="11"/>
      <c r="PFF87" s="11"/>
      <c r="PFG87" s="11"/>
      <c r="PFH87" s="11"/>
      <c r="PFI87" s="11"/>
      <c r="PFJ87" s="11"/>
      <c r="PFK87" s="11"/>
      <c r="PFL87" s="11"/>
      <c r="PFM87" s="11"/>
      <c r="PFN87" s="11"/>
      <c r="PFO87" s="11"/>
      <c r="PFP87" s="11"/>
      <c r="PFQ87" s="11"/>
      <c r="PFR87" s="11"/>
      <c r="PFS87" s="11"/>
      <c r="PFT87" s="11"/>
      <c r="PFU87" s="11"/>
      <c r="PFV87" s="11"/>
      <c r="PFW87" s="11"/>
      <c r="PFX87" s="11"/>
      <c r="PFY87" s="11"/>
      <c r="PFZ87" s="11"/>
      <c r="PGA87" s="11"/>
      <c r="PGB87" s="11"/>
      <c r="PGC87" s="11"/>
      <c r="PGD87" s="11"/>
      <c r="PGE87" s="11"/>
      <c r="PGF87" s="11"/>
      <c r="PGG87" s="11"/>
      <c r="PGH87" s="11"/>
      <c r="PGI87" s="11"/>
      <c r="PGJ87" s="11"/>
      <c r="PGK87" s="11"/>
      <c r="PGL87" s="11"/>
      <c r="PGM87" s="11"/>
      <c r="PGN87" s="11"/>
      <c r="PGO87" s="11"/>
      <c r="PGP87" s="11"/>
      <c r="PGQ87" s="11"/>
      <c r="PGR87" s="11"/>
      <c r="PGS87" s="11"/>
      <c r="PGT87" s="11"/>
      <c r="PGU87" s="11"/>
      <c r="PGV87" s="11"/>
      <c r="PGW87" s="11"/>
      <c r="PGX87" s="11"/>
      <c r="PGY87" s="11"/>
      <c r="PGZ87" s="11"/>
      <c r="PHA87" s="11"/>
      <c r="PHB87" s="11"/>
      <c r="PHC87" s="11"/>
      <c r="PHD87" s="11"/>
      <c r="PHE87" s="11"/>
      <c r="PHF87" s="11"/>
      <c r="PHG87" s="11"/>
      <c r="PHH87" s="11"/>
      <c r="PHI87" s="11"/>
      <c r="PHJ87" s="11"/>
      <c r="PHK87" s="11"/>
      <c r="PHL87" s="11"/>
      <c r="PHM87" s="11"/>
      <c r="PHN87" s="11"/>
      <c r="PHO87" s="11"/>
      <c r="PHP87" s="11"/>
      <c r="PHQ87" s="11"/>
      <c r="PHR87" s="11"/>
      <c r="PHS87" s="11"/>
      <c r="PHT87" s="11"/>
      <c r="PHU87" s="11"/>
      <c r="PHV87" s="11"/>
      <c r="PHW87" s="11"/>
      <c r="PHX87" s="11"/>
      <c r="PHY87" s="11"/>
      <c r="PHZ87" s="11"/>
      <c r="PIA87" s="11"/>
      <c r="PIB87" s="11"/>
      <c r="PIC87" s="11"/>
      <c r="PID87" s="11"/>
      <c r="PIE87" s="11"/>
      <c r="PIF87" s="11"/>
      <c r="PIG87" s="11"/>
      <c r="PIH87" s="11"/>
      <c r="PII87" s="11"/>
      <c r="PIJ87" s="11"/>
      <c r="PIK87" s="11"/>
      <c r="PIL87" s="11"/>
      <c r="PIM87" s="11"/>
      <c r="PIN87" s="11"/>
      <c r="PIO87" s="11"/>
      <c r="PIP87" s="11"/>
      <c r="PIQ87" s="11"/>
      <c r="PIR87" s="11"/>
      <c r="PIS87" s="11"/>
      <c r="PIT87" s="11"/>
      <c r="PIU87" s="11"/>
      <c r="PIV87" s="11"/>
      <c r="PIW87" s="11"/>
      <c r="PIX87" s="11"/>
      <c r="PIY87" s="11"/>
      <c r="PIZ87" s="11"/>
      <c r="PJA87" s="11"/>
      <c r="PJB87" s="11"/>
      <c r="PJC87" s="11"/>
      <c r="PJD87" s="11"/>
      <c r="PJE87" s="11"/>
      <c r="PJF87" s="11"/>
      <c r="PJG87" s="11"/>
      <c r="PJH87" s="11"/>
      <c r="PJI87" s="11"/>
      <c r="PJJ87" s="11"/>
      <c r="PJK87" s="11"/>
      <c r="PJL87" s="11"/>
      <c r="PJM87" s="11"/>
      <c r="PJN87" s="11"/>
      <c r="PJO87" s="11"/>
      <c r="PJP87" s="11"/>
      <c r="PJQ87" s="11"/>
      <c r="PJR87" s="11"/>
      <c r="PJS87" s="11"/>
      <c r="PJT87" s="11"/>
      <c r="PJU87" s="11"/>
      <c r="PJV87" s="11"/>
      <c r="PJW87" s="11"/>
      <c r="PJX87" s="11"/>
      <c r="PJY87" s="11"/>
      <c r="PJZ87" s="11"/>
      <c r="PKA87" s="11"/>
      <c r="PKB87" s="11"/>
      <c r="PKC87" s="11"/>
      <c r="PKD87" s="11"/>
      <c r="PKE87" s="11"/>
      <c r="PKF87" s="11"/>
      <c r="PKG87" s="11"/>
      <c r="PKH87" s="11"/>
      <c r="PKI87" s="11"/>
      <c r="PKJ87" s="11"/>
      <c r="PKK87" s="11"/>
      <c r="PKL87" s="11"/>
      <c r="PKM87" s="11"/>
      <c r="PKN87" s="11"/>
      <c r="PKO87" s="11"/>
      <c r="PKP87" s="11"/>
      <c r="PKQ87" s="11"/>
      <c r="PKR87" s="11"/>
      <c r="PKS87" s="11"/>
      <c r="PKT87" s="11"/>
      <c r="PKU87" s="11"/>
      <c r="PKV87" s="11"/>
      <c r="PKW87" s="11"/>
      <c r="PKX87" s="11"/>
      <c r="PKY87" s="11"/>
      <c r="PKZ87" s="11"/>
      <c r="PLA87" s="11"/>
      <c r="PLB87" s="11"/>
      <c r="PLC87" s="11"/>
      <c r="PLD87" s="11"/>
      <c r="PLE87" s="11"/>
      <c r="PLF87" s="11"/>
      <c r="PLG87" s="11"/>
      <c r="PLH87" s="11"/>
      <c r="PLI87" s="11"/>
      <c r="PLJ87" s="11"/>
      <c r="PLK87" s="11"/>
      <c r="PLL87" s="11"/>
      <c r="PLM87" s="11"/>
      <c r="PLN87" s="11"/>
      <c r="PLO87" s="11"/>
      <c r="PLP87" s="11"/>
      <c r="PLQ87" s="11"/>
      <c r="PLR87" s="11"/>
      <c r="PLS87" s="11"/>
      <c r="PLT87" s="11"/>
      <c r="PLU87" s="11"/>
      <c r="PLV87" s="11"/>
      <c r="PLW87" s="11"/>
      <c r="PLX87" s="11"/>
      <c r="PLY87" s="11"/>
      <c r="PLZ87" s="11"/>
      <c r="PMA87" s="11"/>
      <c r="PMB87" s="11"/>
      <c r="PMC87" s="11"/>
      <c r="PMD87" s="11"/>
      <c r="PME87" s="11"/>
      <c r="PMF87" s="11"/>
      <c r="PMG87" s="11"/>
      <c r="PMH87" s="11"/>
      <c r="PMI87" s="11"/>
      <c r="PMJ87" s="11"/>
      <c r="PMK87" s="11"/>
      <c r="PML87" s="11"/>
      <c r="PMM87" s="11"/>
      <c r="PMN87" s="11"/>
      <c r="PMO87" s="11"/>
      <c r="PMP87" s="11"/>
      <c r="PMQ87" s="11"/>
      <c r="PMR87" s="11"/>
      <c r="PMS87" s="11"/>
      <c r="PMT87" s="11"/>
      <c r="PMU87" s="11"/>
      <c r="PMV87" s="11"/>
      <c r="PMW87" s="11"/>
      <c r="PMX87" s="11"/>
      <c r="PMY87" s="11"/>
      <c r="PMZ87" s="11"/>
      <c r="PNA87" s="11"/>
      <c r="PNB87" s="11"/>
      <c r="PNC87" s="11"/>
      <c r="PND87" s="11"/>
      <c r="PNE87" s="11"/>
      <c r="PNF87" s="11"/>
      <c r="PNG87" s="11"/>
      <c r="PNH87" s="11"/>
      <c r="PNI87" s="11"/>
      <c r="PNJ87" s="11"/>
      <c r="PNK87" s="11"/>
      <c r="PNL87" s="11"/>
      <c r="PNM87" s="11"/>
      <c r="PNN87" s="11"/>
      <c r="PNO87" s="11"/>
      <c r="PNP87" s="11"/>
      <c r="PNQ87" s="11"/>
      <c r="PNR87" s="11"/>
      <c r="PNS87" s="11"/>
      <c r="PNT87" s="11"/>
      <c r="PNU87" s="11"/>
      <c r="PNV87" s="11"/>
      <c r="PNW87" s="11"/>
      <c r="PNX87" s="11"/>
      <c r="PNY87" s="11"/>
      <c r="PNZ87" s="11"/>
      <c r="POA87" s="11"/>
      <c r="POB87" s="11"/>
      <c r="POC87" s="11"/>
      <c r="POD87" s="11"/>
      <c r="POE87" s="11"/>
      <c r="POF87" s="11"/>
      <c r="POG87" s="11"/>
      <c r="POH87" s="11"/>
      <c r="POI87" s="11"/>
      <c r="POJ87" s="11"/>
      <c r="POK87" s="11"/>
      <c r="POL87" s="11"/>
      <c r="POM87" s="11"/>
      <c r="PON87" s="11"/>
      <c r="POO87" s="11"/>
      <c r="POP87" s="11"/>
      <c r="POQ87" s="11"/>
      <c r="POR87" s="11"/>
      <c r="POS87" s="11"/>
      <c r="POT87" s="11"/>
      <c r="POU87" s="11"/>
      <c r="POV87" s="11"/>
      <c r="POW87" s="11"/>
      <c r="POX87" s="11"/>
      <c r="POY87" s="11"/>
      <c r="POZ87" s="11"/>
      <c r="PPA87" s="11"/>
      <c r="PPB87" s="11"/>
      <c r="PPC87" s="11"/>
      <c r="PPD87" s="11"/>
      <c r="PPE87" s="11"/>
      <c r="PPF87" s="11"/>
      <c r="PPG87" s="11"/>
      <c r="PPH87" s="11"/>
      <c r="PPI87" s="11"/>
      <c r="PPJ87" s="11"/>
      <c r="PPK87" s="11"/>
      <c r="PPL87" s="11"/>
      <c r="PPM87" s="11"/>
      <c r="PPN87" s="11"/>
      <c r="PPO87" s="11"/>
      <c r="PPP87" s="11"/>
      <c r="PPQ87" s="11"/>
      <c r="PPR87" s="11"/>
      <c r="PPS87" s="11"/>
      <c r="PPT87" s="11"/>
      <c r="PPU87" s="11"/>
      <c r="PPV87" s="11"/>
      <c r="PPW87" s="11"/>
      <c r="PPX87" s="11"/>
      <c r="PPY87" s="11"/>
      <c r="PPZ87" s="11"/>
      <c r="PQA87" s="11"/>
      <c r="PQB87" s="11"/>
      <c r="PQC87" s="11"/>
      <c r="PQD87" s="11"/>
      <c r="PQE87" s="11"/>
      <c r="PQF87" s="11"/>
      <c r="PQG87" s="11"/>
      <c r="PQH87" s="11"/>
      <c r="PQI87" s="11"/>
      <c r="PQJ87" s="11"/>
      <c r="PQK87" s="11"/>
      <c r="PQL87" s="11"/>
      <c r="PQM87" s="11"/>
      <c r="PQN87" s="11"/>
      <c r="PQO87" s="11"/>
      <c r="PQP87" s="11"/>
      <c r="PQQ87" s="11"/>
      <c r="PQR87" s="11"/>
      <c r="PQS87" s="11"/>
      <c r="PQT87" s="11"/>
      <c r="PQU87" s="11"/>
      <c r="PQV87" s="11"/>
      <c r="PQW87" s="11"/>
      <c r="PQX87" s="11"/>
      <c r="PQY87" s="11"/>
      <c r="PQZ87" s="11"/>
      <c r="PRA87" s="11"/>
      <c r="PRB87" s="11"/>
      <c r="PRC87" s="11"/>
      <c r="PRD87" s="11"/>
      <c r="PRE87" s="11"/>
      <c r="PRF87" s="11"/>
      <c r="PRG87" s="11"/>
      <c r="PRH87" s="11"/>
      <c r="PRI87" s="11"/>
      <c r="PRJ87" s="11"/>
      <c r="PRK87" s="11"/>
      <c r="PRL87" s="11"/>
      <c r="PRM87" s="11"/>
      <c r="PRN87" s="11"/>
      <c r="PRO87" s="11"/>
      <c r="PRP87" s="11"/>
      <c r="PRQ87" s="11"/>
      <c r="PRR87" s="11"/>
      <c r="PRS87" s="11"/>
      <c r="PRT87" s="11"/>
      <c r="PRU87" s="11"/>
      <c r="PRV87" s="11"/>
      <c r="PRW87" s="11"/>
      <c r="PRX87" s="11"/>
      <c r="PRY87" s="11"/>
      <c r="PRZ87" s="11"/>
      <c r="PSA87" s="11"/>
      <c r="PSB87" s="11"/>
      <c r="PSC87" s="11"/>
      <c r="PSD87" s="11"/>
      <c r="PSE87" s="11"/>
      <c r="PSF87" s="11"/>
      <c r="PSG87" s="11"/>
      <c r="PSH87" s="11"/>
      <c r="PSI87" s="11"/>
      <c r="PSJ87" s="11"/>
      <c r="PSK87" s="11"/>
      <c r="PSL87" s="11"/>
      <c r="PSM87" s="11"/>
      <c r="PSN87" s="11"/>
      <c r="PSO87" s="11"/>
      <c r="PSP87" s="11"/>
      <c r="PSQ87" s="11"/>
      <c r="PSR87" s="11"/>
      <c r="PSS87" s="11"/>
      <c r="PST87" s="11"/>
      <c r="PSU87" s="11"/>
      <c r="PSV87" s="11"/>
      <c r="PSW87" s="11"/>
      <c r="PSX87" s="11"/>
      <c r="PSY87" s="11"/>
      <c r="PSZ87" s="11"/>
      <c r="PTA87" s="11"/>
      <c r="PTB87" s="11"/>
      <c r="PTC87" s="11"/>
      <c r="PTD87" s="11"/>
      <c r="PTE87" s="11"/>
      <c r="PTF87" s="11"/>
      <c r="PTG87" s="11"/>
      <c r="PTH87" s="11"/>
      <c r="PTI87" s="11"/>
      <c r="PTJ87" s="11"/>
      <c r="PTK87" s="11"/>
      <c r="PTL87" s="11"/>
      <c r="PTM87" s="11"/>
      <c r="PTN87" s="11"/>
      <c r="PTO87" s="11"/>
      <c r="PTP87" s="11"/>
      <c r="PTQ87" s="11"/>
      <c r="PTR87" s="11"/>
      <c r="PTS87" s="11"/>
      <c r="PTT87" s="11"/>
      <c r="PTU87" s="11"/>
      <c r="PTV87" s="11"/>
      <c r="PTW87" s="11"/>
      <c r="PTX87" s="11"/>
      <c r="PTY87" s="11"/>
      <c r="PTZ87" s="11"/>
      <c r="PUA87" s="11"/>
      <c r="PUB87" s="11"/>
      <c r="PUC87" s="11"/>
      <c r="PUD87" s="11"/>
      <c r="PUE87" s="11"/>
      <c r="PUF87" s="11"/>
      <c r="PUG87" s="11"/>
      <c r="PUH87" s="11"/>
      <c r="PUI87" s="11"/>
      <c r="PUJ87" s="11"/>
      <c r="PUK87" s="11"/>
      <c r="PUL87" s="11"/>
      <c r="PUM87" s="11"/>
      <c r="PUN87" s="11"/>
      <c r="PUO87" s="11"/>
      <c r="PUP87" s="11"/>
      <c r="PUQ87" s="11"/>
      <c r="PUR87" s="11"/>
      <c r="PUS87" s="11"/>
      <c r="PUT87" s="11"/>
      <c r="PUU87" s="11"/>
      <c r="PUV87" s="11"/>
      <c r="PUW87" s="11"/>
      <c r="PUX87" s="11"/>
      <c r="PUY87" s="11"/>
      <c r="PUZ87" s="11"/>
      <c r="PVA87" s="11"/>
      <c r="PVB87" s="11"/>
      <c r="PVC87" s="11"/>
      <c r="PVD87" s="11"/>
      <c r="PVE87" s="11"/>
      <c r="PVF87" s="11"/>
      <c r="PVG87" s="11"/>
      <c r="PVH87" s="11"/>
      <c r="PVI87" s="11"/>
      <c r="PVJ87" s="11"/>
      <c r="PVK87" s="11"/>
      <c r="PVL87" s="11"/>
      <c r="PVM87" s="11"/>
      <c r="PVN87" s="11"/>
      <c r="PVO87" s="11"/>
      <c r="PVP87" s="11"/>
      <c r="PVQ87" s="11"/>
      <c r="PVR87" s="11"/>
      <c r="PVS87" s="11"/>
      <c r="PVT87" s="11"/>
      <c r="PVU87" s="11"/>
      <c r="PVV87" s="11"/>
      <c r="PVW87" s="11"/>
      <c r="PVX87" s="11"/>
      <c r="PVY87" s="11"/>
      <c r="PVZ87" s="11"/>
      <c r="PWA87" s="11"/>
      <c r="PWB87" s="11"/>
      <c r="PWC87" s="11"/>
      <c r="PWD87" s="11"/>
      <c r="PWE87" s="11"/>
      <c r="PWF87" s="11"/>
      <c r="PWG87" s="11"/>
      <c r="PWH87" s="11"/>
      <c r="PWI87" s="11"/>
      <c r="PWJ87" s="11"/>
      <c r="PWK87" s="11"/>
      <c r="PWL87" s="11"/>
      <c r="PWM87" s="11"/>
      <c r="PWN87" s="11"/>
      <c r="PWO87" s="11"/>
      <c r="PWP87" s="11"/>
      <c r="PWQ87" s="11"/>
      <c r="PWR87" s="11"/>
      <c r="PWS87" s="11"/>
      <c r="PWT87" s="11"/>
      <c r="PWU87" s="11"/>
      <c r="PWV87" s="11"/>
      <c r="PWW87" s="11"/>
      <c r="PWX87" s="11"/>
      <c r="PWY87" s="11"/>
      <c r="PWZ87" s="11"/>
      <c r="PXA87" s="11"/>
      <c r="PXB87" s="11"/>
      <c r="PXC87" s="11"/>
      <c r="PXD87" s="11"/>
      <c r="PXE87" s="11"/>
      <c r="PXF87" s="11"/>
      <c r="PXG87" s="11"/>
      <c r="PXH87" s="11"/>
      <c r="PXI87" s="11"/>
      <c r="PXJ87" s="11"/>
      <c r="PXK87" s="11"/>
      <c r="PXL87" s="11"/>
      <c r="PXM87" s="11"/>
      <c r="PXN87" s="11"/>
      <c r="PXO87" s="11"/>
      <c r="PXP87" s="11"/>
      <c r="PXQ87" s="11"/>
      <c r="PXR87" s="11"/>
      <c r="PXS87" s="11"/>
      <c r="PXT87" s="11"/>
      <c r="PXU87" s="11"/>
      <c r="PXV87" s="11"/>
      <c r="PXW87" s="11"/>
      <c r="PXX87" s="11"/>
      <c r="PXY87" s="11"/>
      <c r="PXZ87" s="11"/>
      <c r="PYA87" s="11"/>
      <c r="PYB87" s="11"/>
      <c r="PYC87" s="11"/>
      <c r="PYD87" s="11"/>
      <c r="PYE87" s="11"/>
      <c r="PYF87" s="11"/>
      <c r="PYG87" s="11"/>
      <c r="PYH87" s="11"/>
      <c r="PYI87" s="11"/>
      <c r="PYJ87" s="11"/>
      <c r="PYK87" s="11"/>
      <c r="PYL87" s="11"/>
      <c r="PYM87" s="11"/>
      <c r="PYN87" s="11"/>
      <c r="PYO87" s="11"/>
      <c r="PYP87" s="11"/>
      <c r="PYQ87" s="11"/>
      <c r="PYR87" s="11"/>
      <c r="PYS87" s="11"/>
      <c r="PYT87" s="11"/>
      <c r="PYU87" s="11"/>
      <c r="PYV87" s="11"/>
      <c r="PYW87" s="11"/>
      <c r="PYX87" s="11"/>
      <c r="PYY87" s="11"/>
      <c r="PYZ87" s="11"/>
      <c r="PZA87" s="11"/>
      <c r="PZB87" s="11"/>
      <c r="PZC87" s="11"/>
      <c r="PZD87" s="11"/>
      <c r="PZE87" s="11"/>
      <c r="PZF87" s="11"/>
      <c r="PZG87" s="11"/>
      <c r="PZH87" s="11"/>
      <c r="PZI87" s="11"/>
      <c r="PZJ87" s="11"/>
      <c r="PZK87" s="11"/>
      <c r="PZL87" s="11"/>
      <c r="PZM87" s="11"/>
      <c r="PZN87" s="11"/>
      <c r="PZO87" s="11"/>
      <c r="PZP87" s="11"/>
      <c r="PZQ87" s="11"/>
      <c r="PZR87" s="11"/>
      <c r="PZS87" s="11"/>
      <c r="PZT87" s="11"/>
      <c r="PZU87" s="11"/>
      <c r="PZV87" s="11"/>
      <c r="PZW87" s="11"/>
      <c r="PZX87" s="11"/>
      <c r="PZY87" s="11"/>
      <c r="PZZ87" s="11"/>
      <c r="QAA87" s="11"/>
      <c r="QAB87" s="11"/>
      <c r="QAC87" s="11"/>
      <c r="QAD87" s="11"/>
      <c r="QAE87" s="11"/>
      <c r="QAF87" s="11"/>
      <c r="QAG87" s="11"/>
      <c r="QAH87" s="11"/>
      <c r="QAI87" s="11"/>
      <c r="QAJ87" s="11"/>
      <c r="QAK87" s="11"/>
      <c r="QAL87" s="11"/>
      <c r="QAM87" s="11"/>
      <c r="QAN87" s="11"/>
      <c r="QAO87" s="11"/>
      <c r="QAP87" s="11"/>
      <c r="QAQ87" s="11"/>
      <c r="QAR87" s="11"/>
      <c r="QAS87" s="11"/>
      <c r="QAT87" s="11"/>
      <c r="QAU87" s="11"/>
      <c r="QAV87" s="11"/>
      <c r="QAW87" s="11"/>
      <c r="QAX87" s="11"/>
      <c r="QAY87" s="11"/>
      <c r="QAZ87" s="11"/>
      <c r="QBA87" s="11"/>
      <c r="QBB87" s="11"/>
      <c r="QBC87" s="11"/>
      <c r="QBD87" s="11"/>
      <c r="QBE87" s="11"/>
      <c r="QBF87" s="11"/>
      <c r="QBG87" s="11"/>
      <c r="QBH87" s="11"/>
      <c r="QBI87" s="11"/>
      <c r="QBJ87" s="11"/>
      <c r="QBK87" s="11"/>
      <c r="QBL87" s="11"/>
      <c r="QBM87" s="11"/>
      <c r="QBN87" s="11"/>
      <c r="QBO87" s="11"/>
      <c r="QBP87" s="11"/>
      <c r="QBQ87" s="11"/>
      <c r="QBR87" s="11"/>
      <c r="QBS87" s="11"/>
      <c r="QBT87" s="11"/>
      <c r="QBU87" s="11"/>
      <c r="QBV87" s="11"/>
      <c r="QBW87" s="11"/>
      <c r="QBX87" s="11"/>
      <c r="QBY87" s="11"/>
      <c r="QBZ87" s="11"/>
      <c r="QCA87" s="11"/>
      <c r="QCB87" s="11"/>
      <c r="QCC87" s="11"/>
      <c r="QCD87" s="11"/>
      <c r="QCE87" s="11"/>
      <c r="QCF87" s="11"/>
      <c r="QCG87" s="11"/>
      <c r="QCH87" s="11"/>
      <c r="QCI87" s="11"/>
      <c r="QCJ87" s="11"/>
      <c r="QCK87" s="11"/>
      <c r="QCL87" s="11"/>
      <c r="QCM87" s="11"/>
      <c r="QCN87" s="11"/>
      <c r="QCO87" s="11"/>
      <c r="QCP87" s="11"/>
      <c r="QCQ87" s="11"/>
      <c r="QCR87" s="11"/>
      <c r="QCS87" s="11"/>
      <c r="QCT87" s="11"/>
      <c r="QCU87" s="11"/>
      <c r="QCV87" s="11"/>
      <c r="QCW87" s="11"/>
      <c r="QCX87" s="11"/>
      <c r="QCY87" s="11"/>
      <c r="QCZ87" s="11"/>
      <c r="QDA87" s="11"/>
      <c r="QDB87" s="11"/>
      <c r="QDC87" s="11"/>
      <c r="QDD87" s="11"/>
      <c r="QDE87" s="11"/>
      <c r="QDF87" s="11"/>
      <c r="QDG87" s="11"/>
      <c r="QDH87" s="11"/>
      <c r="QDI87" s="11"/>
      <c r="QDJ87" s="11"/>
      <c r="QDK87" s="11"/>
      <c r="QDL87" s="11"/>
      <c r="QDM87" s="11"/>
      <c r="QDN87" s="11"/>
      <c r="QDO87" s="11"/>
      <c r="QDP87" s="11"/>
      <c r="QDQ87" s="11"/>
      <c r="QDR87" s="11"/>
      <c r="QDS87" s="11"/>
      <c r="QDT87" s="11"/>
      <c r="QDU87" s="11"/>
      <c r="QDV87" s="11"/>
      <c r="QDW87" s="11"/>
      <c r="QDX87" s="11"/>
      <c r="QDY87" s="11"/>
      <c r="QDZ87" s="11"/>
      <c r="QEA87" s="11"/>
      <c r="QEB87" s="11"/>
      <c r="QEC87" s="11"/>
      <c r="QED87" s="11"/>
      <c r="QEE87" s="11"/>
      <c r="QEF87" s="11"/>
      <c r="QEG87" s="11"/>
      <c r="QEH87" s="11"/>
      <c r="QEI87" s="11"/>
      <c r="QEJ87" s="11"/>
      <c r="QEK87" s="11"/>
      <c r="QEL87" s="11"/>
      <c r="QEM87" s="11"/>
      <c r="QEN87" s="11"/>
      <c r="QEO87" s="11"/>
      <c r="QEP87" s="11"/>
      <c r="QEQ87" s="11"/>
      <c r="QER87" s="11"/>
      <c r="QES87" s="11"/>
      <c r="QET87" s="11"/>
      <c r="QEU87" s="11"/>
      <c r="QEV87" s="11"/>
      <c r="QEW87" s="11"/>
      <c r="QEX87" s="11"/>
      <c r="QEY87" s="11"/>
      <c r="QEZ87" s="11"/>
      <c r="QFA87" s="11"/>
      <c r="QFB87" s="11"/>
      <c r="QFC87" s="11"/>
      <c r="QFD87" s="11"/>
      <c r="QFE87" s="11"/>
      <c r="QFF87" s="11"/>
      <c r="QFG87" s="11"/>
      <c r="QFH87" s="11"/>
      <c r="QFI87" s="11"/>
      <c r="QFJ87" s="11"/>
      <c r="QFK87" s="11"/>
      <c r="QFL87" s="11"/>
      <c r="QFM87" s="11"/>
      <c r="QFN87" s="11"/>
      <c r="QFO87" s="11"/>
      <c r="QFP87" s="11"/>
      <c r="QFQ87" s="11"/>
      <c r="QFR87" s="11"/>
      <c r="QFS87" s="11"/>
      <c r="QFT87" s="11"/>
      <c r="QFU87" s="11"/>
      <c r="QFV87" s="11"/>
      <c r="QFW87" s="11"/>
      <c r="QFX87" s="11"/>
      <c r="QFY87" s="11"/>
      <c r="QFZ87" s="11"/>
      <c r="QGA87" s="11"/>
      <c r="QGB87" s="11"/>
      <c r="QGC87" s="11"/>
      <c r="QGD87" s="11"/>
      <c r="QGE87" s="11"/>
      <c r="QGF87" s="11"/>
      <c r="QGG87" s="11"/>
      <c r="QGH87" s="11"/>
      <c r="QGI87" s="11"/>
      <c r="QGJ87" s="11"/>
      <c r="QGK87" s="11"/>
      <c r="QGL87" s="11"/>
      <c r="QGM87" s="11"/>
      <c r="QGN87" s="11"/>
      <c r="QGO87" s="11"/>
      <c r="QGP87" s="11"/>
      <c r="QGQ87" s="11"/>
      <c r="QGR87" s="11"/>
      <c r="QGS87" s="11"/>
      <c r="QGT87" s="11"/>
      <c r="QGU87" s="11"/>
      <c r="QGV87" s="11"/>
      <c r="QGW87" s="11"/>
      <c r="QGX87" s="11"/>
      <c r="QGY87" s="11"/>
      <c r="QGZ87" s="11"/>
      <c r="QHA87" s="11"/>
      <c r="QHB87" s="11"/>
      <c r="QHC87" s="11"/>
      <c r="QHD87" s="11"/>
      <c r="QHE87" s="11"/>
      <c r="QHF87" s="11"/>
      <c r="QHG87" s="11"/>
      <c r="QHH87" s="11"/>
      <c r="QHI87" s="11"/>
      <c r="QHJ87" s="11"/>
      <c r="QHK87" s="11"/>
      <c r="QHL87" s="11"/>
      <c r="QHM87" s="11"/>
      <c r="QHN87" s="11"/>
      <c r="QHO87" s="11"/>
      <c r="QHP87" s="11"/>
      <c r="QHQ87" s="11"/>
      <c r="QHR87" s="11"/>
      <c r="QHS87" s="11"/>
      <c r="QHT87" s="11"/>
      <c r="QHU87" s="11"/>
      <c r="QHV87" s="11"/>
      <c r="QHW87" s="11"/>
      <c r="QHX87" s="11"/>
      <c r="QHY87" s="11"/>
      <c r="QHZ87" s="11"/>
      <c r="QIA87" s="11"/>
      <c r="QIB87" s="11"/>
      <c r="QIC87" s="11"/>
      <c r="QID87" s="11"/>
      <c r="QIE87" s="11"/>
      <c r="QIF87" s="11"/>
      <c r="QIG87" s="11"/>
      <c r="QIH87" s="11"/>
      <c r="QII87" s="11"/>
      <c r="QIJ87" s="11"/>
      <c r="QIK87" s="11"/>
      <c r="QIL87" s="11"/>
      <c r="QIM87" s="11"/>
      <c r="QIN87" s="11"/>
      <c r="QIO87" s="11"/>
      <c r="QIP87" s="11"/>
      <c r="QIQ87" s="11"/>
      <c r="QIR87" s="11"/>
      <c r="QIS87" s="11"/>
      <c r="QIT87" s="11"/>
      <c r="QIU87" s="11"/>
      <c r="QIV87" s="11"/>
      <c r="QIW87" s="11"/>
      <c r="QIX87" s="11"/>
      <c r="QIY87" s="11"/>
      <c r="QIZ87" s="11"/>
      <c r="QJA87" s="11"/>
      <c r="QJB87" s="11"/>
      <c r="QJC87" s="11"/>
      <c r="QJD87" s="11"/>
      <c r="QJE87" s="11"/>
      <c r="QJF87" s="11"/>
      <c r="QJG87" s="11"/>
      <c r="QJH87" s="11"/>
      <c r="QJI87" s="11"/>
      <c r="QJJ87" s="11"/>
      <c r="QJK87" s="11"/>
      <c r="QJL87" s="11"/>
      <c r="QJM87" s="11"/>
      <c r="QJN87" s="11"/>
      <c r="QJO87" s="11"/>
      <c r="QJP87" s="11"/>
      <c r="QJQ87" s="11"/>
      <c r="QJR87" s="11"/>
      <c r="QJS87" s="11"/>
      <c r="QJT87" s="11"/>
      <c r="QJU87" s="11"/>
      <c r="QJV87" s="11"/>
      <c r="QJW87" s="11"/>
      <c r="QJX87" s="11"/>
      <c r="QJY87" s="11"/>
      <c r="QJZ87" s="11"/>
      <c r="QKA87" s="11"/>
      <c r="QKB87" s="11"/>
      <c r="QKC87" s="11"/>
      <c r="QKD87" s="11"/>
      <c r="QKE87" s="11"/>
      <c r="QKF87" s="11"/>
      <c r="QKG87" s="11"/>
      <c r="QKH87" s="11"/>
      <c r="QKI87" s="11"/>
      <c r="QKJ87" s="11"/>
      <c r="QKK87" s="11"/>
      <c r="QKL87" s="11"/>
      <c r="QKM87" s="11"/>
      <c r="QKN87" s="11"/>
      <c r="QKO87" s="11"/>
      <c r="QKP87" s="11"/>
      <c r="QKQ87" s="11"/>
      <c r="QKR87" s="11"/>
      <c r="QKS87" s="11"/>
      <c r="QKT87" s="11"/>
      <c r="QKU87" s="11"/>
      <c r="QKV87" s="11"/>
      <c r="QKW87" s="11"/>
      <c r="QKX87" s="11"/>
      <c r="QKY87" s="11"/>
      <c r="QKZ87" s="11"/>
      <c r="QLA87" s="11"/>
      <c r="QLB87" s="11"/>
      <c r="QLC87" s="11"/>
      <c r="QLD87" s="11"/>
      <c r="QLE87" s="11"/>
      <c r="QLF87" s="11"/>
      <c r="QLG87" s="11"/>
      <c r="QLH87" s="11"/>
      <c r="QLI87" s="11"/>
      <c r="QLJ87" s="11"/>
      <c r="QLK87" s="11"/>
      <c r="QLL87" s="11"/>
      <c r="QLM87" s="11"/>
      <c r="QLN87" s="11"/>
      <c r="QLO87" s="11"/>
      <c r="QLP87" s="11"/>
      <c r="QLQ87" s="11"/>
      <c r="QLR87" s="11"/>
      <c r="QLS87" s="11"/>
      <c r="QLT87" s="11"/>
      <c r="QLU87" s="11"/>
      <c r="QLV87" s="11"/>
      <c r="QLW87" s="11"/>
      <c r="QLX87" s="11"/>
      <c r="QLY87" s="11"/>
      <c r="QLZ87" s="11"/>
      <c r="QMA87" s="11"/>
      <c r="QMB87" s="11"/>
      <c r="QMC87" s="11"/>
      <c r="QMD87" s="11"/>
      <c r="QME87" s="11"/>
      <c r="QMF87" s="11"/>
      <c r="QMG87" s="11"/>
      <c r="QMH87" s="11"/>
      <c r="QMI87" s="11"/>
      <c r="QMJ87" s="11"/>
      <c r="QMK87" s="11"/>
      <c r="QML87" s="11"/>
      <c r="QMM87" s="11"/>
      <c r="QMN87" s="11"/>
      <c r="QMO87" s="11"/>
      <c r="QMP87" s="11"/>
      <c r="QMQ87" s="11"/>
      <c r="QMR87" s="11"/>
      <c r="QMS87" s="11"/>
      <c r="QMT87" s="11"/>
      <c r="QMU87" s="11"/>
      <c r="QMV87" s="11"/>
      <c r="QMW87" s="11"/>
      <c r="QMX87" s="11"/>
      <c r="QMY87" s="11"/>
      <c r="QMZ87" s="11"/>
      <c r="QNA87" s="11"/>
      <c r="QNB87" s="11"/>
      <c r="QNC87" s="11"/>
      <c r="QND87" s="11"/>
      <c r="QNE87" s="11"/>
      <c r="QNF87" s="11"/>
      <c r="QNG87" s="11"/>
      <c r="QNH87" s="11"/>
      <c r="QNI87" s="11"/>
      <c r="QNJ87" s="11"/>
      <c r="QNK87" s="11"/>
      <c r="QNL87" s="11"/>
      <c r="QNM87" s="11"/>
      <c r="QNN87" s="11"/>
      <c r="QNO87" s="11"/>
      <c r="QNP87" s="11"/>
      <c r="QNQ87" s="11"/>
      <c r="QNR87" s="11"/>
      <c r="QNS87" s="11"/>
      <c r="QNT87" s="11"/>
      <c r="QNU87" s="11"/>
      <c r="QNV87" s="11"/>
      <c r="QNW87" s="11"/>
      <c r="QNX87" s="11"/>
      <c r="QNY87" s="11"/>
      <c r="QNZ87" s="11"/>
      <c r="QOA87" s="11"/>
      <c r="QOB87" s="11"/>
      <c r="QOC87" s="11"/>
      <c r="QOD87" s="11"/>
      <c r="QOE87" s="11"/>
      <c r="QOF87" s="11"/>
      <c r="QOG87" s="11"/>
      <c r="QOH87" s="11"/>
      <c r="QOI87" s="11"/>
      <c r="QOJ87" s="11"/>
      <c r="QOK87" s="11"/>
      <c r="QOL87" s="11"/>
      <c r="QOM87" s="11"/>
      <c r="QON87" s="11"/>
      <c r="QOO87" s="11"/>
      <c r="QOP87" s="11"/>
      <c r="QOQ87" s="11"/>
      <c r="QOR87" s="11"/>
      <c r="QOS87" s="11"/>
      <c r="QOT87" s="11"/>
      <c r="QOU87" s="11"/>
      <c r="QOV87" s="11"/>
      <c r="QOW87" s="11"/>
      <c r="QOX87" s="11"/>
      <c r="QOY87" s="11"/>
      <c r="QOZ87" s="11"/>
      <c r="QPA87" s="11"/>
      <c r="QPB87" s="11"/>
      <c r="QPC87" s="11"/>
      <c r="QPD87" s="11"/>
      <c r="QPE87" s="11"/>
      <c r="QPF87" s="11"/>
      <c r="QPG87" s="11"/>
      <c r="QPH87" s="11"/>
      <c r="QPI87" s="11"/>
      <c r="QPJ87" s="11"/>
      <c r="QPK87" s="11"/>
      <c r="QPL87" s="11"/>
      <c r="QPM87" s="11"/>
      <c r="QPN87" s="11"/>
      <c r="QPO87" s="11"/>
      <c r="QPP87" s="11"/>
      <c r="QPQ87" s="11"/>
      <c r="QPR87" s="11"/>
      <c r="QPS87" s="11"/>
      <c r="QPT87" s="11"/>
      <c r="QPU87" s="11"/>
      <c r="QPV87" s="11"/>
      <c r="QPW87" s="11"/>
      <c r="QPX87" s="11"/>
      <c r="QPY87" s="11"/>
      <c r="QPZ87" s="11"/>
      <c r="QQA87" s="11"/>
      <c r="QQB87" s="11"/>
      <c r="QQC87" s="11"/>
      <c r="QQD87" s="11"/>
      <c r="QQE87" s="11"/>
      <c r="QQF87" s="11"/>
      <c r="QQG87" s="11"/>
      <c r="QQH87" s="11"/>
      <c r="QQI87" s="11"/>
      <c r="QQJ87" s="11"/>
      <c r="QQK87" s="11"/>
      <c r="QQL87" s="11"/>
      <c r="QQM87" s="11"/>
      <c r="QQN87" s="11"/>
      <c r="QQO87" s="11"/>
      <c r="QQP87" s="11"/>
      <c r="QQQ87" s="11"/>
      <c r="QQR87" s="11"/>
      <c r="QQS87" s="11"/>
      <c r="QQT87" s="11"/>
      <c r="QQU87" s="11"/>
      <c r="QQV87" s="11"/>
      <c r="QQW87" s="11"/>
      <c r="QQX87" s="11"/>
      <c r="QQY87" s="11"/>
      <c r="QQZ87" s="11"/>
      <c r="QRA87" s="11"/>
      <c r="QRB87" s="11"/>
      <c r="QRC87" s="11"/>
      <c r="QRD87" s="11"/>
      <c r="QRE87" s="11"/>
      <c r="QRF87" s="11"/>
      <c r="QRG87" s="11"/>
      <c r="QRH87" s="11"/>
      <c r="QRI87" s="11"/>
      <c r="QRJ87" s="11"/>
      <c r="QRK87" s="11"/>
      <c r="QRL87" s="11"/>
      <c r="QRM87" s="11"/>
      <c r="QRN87" s="11"/>
      <c r="QRO87" s="11"/>
      <c r="QRP87" s="11"/>
      <c r="QRQ87" s="11"/>
      <c r="QRR87" s="11"/>
      <c r="QRS87" s="11"/>
      <c r="QRT87" s="11"/>
      <c r="QRU87" s="11"/>
      <c r="QRV87" s="11"/>
      <c r="QRW87" s="11"/>
      <c r="QRX87" s="11"/>
      <c r="QRY87" s="11"/>
      <c r="QRZ87" s="11"/>
      <c r="QSA87" s="11"/>
      <c r="QSB87" s="11"/>
      <c r="QSC87" s="11"/>
      <c r="QSD87" s="11"/>
      <c r="QSE87" s="11"/>
      <c r="QSF87" s="11"/>
      <c r="QSG87" s="11"/>
      <c r="QSH87" s="11"/>
      <c r="QSI87" s="11"/>
      <c r="QSJ87" s="11"/>
      <c r="QSK87" s="11"/>
      <c r="QSL87" s="11"/>
      <c r="QSM87" s="11"/>
      <c r="QSN87" s="11"/>
      <c r="QSO87" s="11"/>
      <c r="QSP87" s="11"/>
      <c r="QSQ87" s="11"/>
      <c r="QSR87" s="11"/>
      <c r="QSS87" s="11"/>
      <c r="QST87" s="11"/>
      <c r="QSU87" s="11"/>
      <c r="QSV87" s="11"/>
      <c r="QSW87" s="11"/>
      <c r="QSX87" s="11"/>
      <c r="QSY87" s="11"/>
      <c r="QSZ87" s="11"/>
      <c r="QTA87" s="11"/>
      <c r="QTB87" s="11"/>
      <c r="QTC87" s="11"/>
      <c r="QTD87" s="11"/>
      <c r="QTE87" s="11"/>
      <c r="QTF87" s="11"/>
      <c r="QTG87" s="11"/>
      <c r="QTH87" s="11"/>
      <c r="QTI87" s="11"/>
      <c r="QTJ87" s="11"/>
      <c r="QTK87" s="11"/>
      <c r="QTL87" s="11"/>
      <c r="QTM87" s="11"/>
      <c r="QTN87" s="11"/>
      <c r="QTO87" s="11"/>
      <c r="QTP87" s="11"/>
      <c r="QTQ87" s="11"/>
      <c r="QTR87" s="11"/>
      <c r="QTS87" s="11"/>
      <c r="QTT87" s="11"/>
      <c r="QTU87" s="11"/>
      <c r="QTV87" s="11"/>
      <c r="QTW87" s="11"/>
      <c r="QTX87" s="11"/>
      <c r="QTY87" s="11"/>
      <c r="QTZ87" s="11"/>
      <c r="QUA87" s="11"/>
      <c r="QUB87" s="11"/>
      <c r="QUC87" s="11"/>
      <c r="QUD87" s="11"/>
      <c r="QUE87" s="11"/>
      <c r="QUF87" s="11"/>
      <c r="QUG87" s="11"/>
      <c r="QUH87" s="11"/>
      <c r="QUI87" s="11"/>
      <c r="QUJ87" s="11"/>
      <c r="QUK87" s="11"/>
      <c r="QUL87" s="11"/>
      <c r="QUM87" s="11"/>
      <c r="QUN87" s="11"/>
      <c r="QUO87" s="11"/>
      <c r="QUP87" s="11"/>
      <c r="QUQ87" s="11"/>
      <c r="QUR87" s="11"/>
      <c r="QUS87" s="11"/>
      <c r="QUT87" s="11"/>
      <c r="QUU87" s="11"/>
      <c r="QUV87" s="11"/>
      <c r="QUW87" s="11"/>
      <c r="QUX87" s="11"/>
      <c r="QUY87" s="11"/>
      <c r="QUZ87" s="11"/>
      <c r="QVA87" s="11"/>
      <c r="QVB87" s="11"/>
      <c r="QVC87" s="11"/>
      <c r="QVD87" s="11"/>
      <c r="QVE87" s="11"/>
      <c r="QVF87" s="11"/>
      <c r="QVG87" s="11"/>
      <c r="QVH87" s="11"/>
      <c r="QVI87" s="11"/>
      <c r="QVJ87" s="11"/>
      <c r="QVK87" s="11"/>
      <c r="QVL87" s="11"/>
      <c r="QVM87" s="11"/>
      <c r="QVN87" s="11"/>
      <c r="QVO87" s="11"/>
      <c r="QVP87" s="11"/>
      <c r="QVQ87" s="11"/>
      <c r="QVR87" s="11"/>
      <c r="QVS87" s="11"/>
      <c r="QVT87" s="11"/>
      <c r="QVU87" s="11"/>
      <c r="QVV87" s="11"/>
      <c r="QVW87" s="11"/>
      <c r="QVX87" s="11"/>
      <c r="QVY87" s="11"/>
      <c r="QVZ87" s="11"/>
      <c r="QWA87" s="11"/>
      <c r="QWB87" s="11"/>
      <c r="QWC87" s="11"/>
      <c r="QWD87" s="11"/>
      <c r="QWE87" s="11"/>
      <c r="QWF87" s="11"/>
      <c r="QWG87" s="11"/>
      <c r="QWH87" s="11"/>
      <c r="QWI87" s="11"/>
      <c r="QWJ87" s="11"/>
      <c r="QWK87" s="11"/>
      <c r="QWL87" s="11"/>
      <c r="QWM87" s="11"/>
      <c r="QWN87" s="11"/>
      <c r="QWO87" s="11"/>
      <c r="QWP87" s="11"/>
      <c r="QWQ87" s="11"/>
      <c r="QWR87" s="11"/>
      <c r="QWS87" s="11"/>
      <c r="QWT87" s="11"/>
      <c r="QWU87" s="11"/>
      <c r="QWV87" s="11"/>
      <c r="QWW87" s="11"/>
      <c r="QWX87" s="11"/>
      <c r="QWY87" s="11"/>
      <c r="QWZ87" s="11"/>
      <c r="QXA87" s="11"/>
      <c r="QXB87" s="11"/>
      <c r="QXC87" s="11"/>
      <c r="QXD87" s="11"/>
      <c r="QXE87" s="11"/>
      <c r="QXF87" s="11"/>
      <c r="QXG87" s="11"/>
      <c r="QXH87" s="11"/>
      <c r="QXI87" s="11"/>
      <c r="QXJ87" s="11"/>
      <c r="QXK87" s="11"/>
      <c r="QXL87" s="11"/>
      <c r="QXM87" s="11"/>
      <c r="QXN87" s="11"/>
      <c r="QXO87" s="11"/>
      <c r="QXP87" s="11"/>
      <c r="QXQ87" s="11"/>
      <c r="QXR87" s="11"/>
      <c r="QXS87" s="11"/>
      <c r="QXT87" s="11"/>
      <c r="QXU87" s="11"/>
      <c r="QXV87" s="11"/>
      <c r="QXW87" s="11"/>
      <c r="QXX87" s="11"/>
      <c r="QXY87" s="11"/>
      <c r="QXZ87" s="11"/>
      <c r="QYA87" s="11"/>
      <c r="QYB87" s="11"/>
      <c r="QYC87" s="11"/>
      <c r="QYD87" s="11"/>
      <c r="QYE87" s="11"/>
      <c r="QYF87" s="11"/>
      <c r="QYG87" s="11"/>
      <c r="QYH87" s="11"/>
      <c r="QYI87" s="11"/>
      <c r="QYJ87" s="11"/>
      <c r="QYK87" s="11"/>
      <c r="QYL87" s="11"/>
      <c r="QYM87" s="11"/>
      <c r="QYN87" s="11"/>
      <c r="QYO87" s="11"/>
      <c r="QYP87" s="11"/>
      <c r="QYQ87" s="11"/>
      <c r="QYR87" s="11"/>
      <c r="QYS87" s="11"/>
      <c r="QYT87" s="11"/>
      <c r="QYU87" s="11"/>
      <c r="QYV87" s="11"/>
      <c r="QYW87" s="11"/>
      <c r="QYX87" s="11"/>
      <c r="QYY87" s="11"/>
      <c r="QYZ87" s="11"/>
      <c r="QZA87" s="11"/>
      <c r="QZB87" s="11"/>
      <c r="QZC87" s="11"/>
      <c r="QZD87" s="11"/>
      <c r="QZE87" s="11"/>
      <c r="QZF87" s="11"/>
      <c r="QZG87" s="11"/>
      <c r="QZH87" s="11"/>
      <c r="QZI87" s="11"/>
      <c r="QZJ87" s="11"/>
      <c r="QZK87" s="11"/>
      <c r="QZL87" s="11"/>
      <c r="QZM87" s="11"/>
      <c r="QZN87" s="11"/>
      <c r="QZO87" s="11"/>
      <c r="QZP87" s="11"/>
      <c r="QZQ87" s="11"/>
      <c r="QZR87" s="11"/>
      <c r="QZS87" s="11"/>
      <c r="QZT87" s="11"/>
      <c r="QZU87" s="11"/>
      <c r="QZV87" s="11"/>
      <c r="QZW87" s="11"/>
      <c r="QZX87" s="11"/>
      <c r="QZY87" s="11"/>
      <c r="QZZ87" s="11"/>
      <c r="RAA87" s="11"/>
      <c r="RAB87" s="11"/>
      <c r="RAC87" s="11"/>
      <c r="RAD87" s="11"/>
      <c r="RAE87" s="11"/>
      <c r="RAF87" s="11"/>
      <c r="RAG87" s="11"/>
      <c r="RAH87" s="11"/>
      <c r="RAI87" s="11"/>
      <c r="RAJ87" s="11"/>
      <c r="RAK87" s="11"/>
      <c r="RAL87" s="11"/>
      <c r="RAM87" s="11"/>
      <c r="RAN87" s="11"/>
      <c r="RAO87" s="11"/>
      <c r="RAP87" s="11"/>
      <c r="RAQ87" s="11"/>
      <c r="RAR87" s="11"/>
      <c r="RAS87" s="11"/>
      <c r="RAT87" s="11"/>
      <c r="RAU87" s="11"/>
      <c r="RAV87" s="11"/>
      <c r="RAW87" s="11"/>
      <c r="RAX87" s="11"/>
      <c r="RAY87" s="11"/>
      <c r="RAZ87" s="11"/>
      <c r="RBA87" s="11"/>
      <c r="RBB87" s="11"/>
      <c r="RBC87" s="11"/>
      <c r="RBD87" s="11"/>
      <c r="RBE87" s="11"/>
      <c r="RBF87" s="11"/>
      <c r="RBG87" s="11"/>
      <c r="RBH87" s="11"/>
      <c r="RBI87" s="11"/>
      <c r="RBJ87" s="11"/>
      <c r="RBK87" s="11"/>
      <c r="RBL87" s="11"/>
      <c r="RBM87" s="11"/>
      <c r="RBN87" s="11"/>
      <c r="RBO87" s="11"/>
      <c r="RBP87" s="11"/>
      <c r="RBQ87" s="11"/>
      <c r="RBR87" s="11"/>
      <c r="RBS87" s="11"/>
      <c r="RBT87" s="11"/>
      <c r="RBU87" s="11"/>
      <c r="RBV87" s="11"/>
      <c r="RBW87" s="11"/>
      <c r="RBX87" s="11"/>
      <c r="RBY87" s="11"/>
      <c r="RBZ87" s="11"/>
      <c r="RCA87" s="11"/>
      <c r="RCB87" s="11"/>
      <c r="RCC87" s="11"/>
      <c r="RCD87" s="11"/>
      <c r="RCE87" s="11"/>
      <c r="RCF87" s="11"/>
      <c r="RCG87" s="11"/>
      <c r="RCH87" s="11"/>
      <c r="RCI87" s="11"/>
      <c r="RCJ87" s="11"/>
      <c r="RCK87" s="11"/>
      <c r="RCL87" s="11"/>
      <c r="RCM87" s="11"/>
      <c r="RCN87" s="11"/>
      <c r="RCO87" s="11"/>
      <c r="RCP87" s="11"/>
      <c r="RCQ87" s="11"/>
      <c r="RCR87" s="11"/>
      <c r="RCS87" s="11"/>
      <c r="RCT87" s="11"/>
      <c r="RCU87" s="11"/>
      <c r="RCV87" s="11"/>
      <c r="RCW87" s="11"/>
      <c r="RCX87" s="11"/>
      <c r="RCY87" s="11"/>
      <c r="RCZ87" s="11"/>
      <c r="RDA87" s="11"/>
      <c r="RDB87" s="11"/>
      <c r="RDC87" s="11"/>
      <c r="RDD87" s="11"/>
      <c r="RDE87" s="11"/>
      <c r="RDF87" s="11"/>
      <c r="RDG87" s="11"/>
      <c r="RDH87" s="11"/>
      <c r="RDI87" s="11"/>
      <c r="RDJ87" s="11"/>
      <c r="RDK87" s="11"/>
      <c r="RDL87" s="11"/>
      <c r="RDM87" s="11"/>
      <c r="RDN87" s="11"/>
      <c r="RDO87" s="11"/>
      <c r="RDP87" s="11"/>
      <c r="RDQ87" s="11"/>
      <c r="RDR87" s="11"/>
      <c r="RDS87" s="11"/>
      <c r="RDT87" s="11"/>
      <c r="RDU87" s="11"/>
      <c r="RDV87" s="11"/>
      <c r="RDW87" s="11"/>
      <c r="RDX87" s="11"/>
      <c r="RDY87" s="11"/>
      <c r="RDZ87" s="11"/>
      <c r="REA87" s="11"/>
      <c r="REB87" s="11"/>
      <c r="REC87" s="11"/>
      <c r="RED87" s="11"/>
      <c r="REE87" s="11"/>
      <c r="REF87" s="11"/>
      <c r="REG87" s="11"/>
      <c r="REH87" s="11"/>
      <c r="REI87" s="11"/>
      <c r="REJ87" s="11"/>
      <c r="REK87" s="11"/>
      <c r="REL87" s="11"/>
      <c r="REM87" s="11"/>
      <c r="REN87" s="11"/>
      <c r="REO87" s="11"/>
      <c r="REP87" s="11"/>
      <c r="REQ87" s="11"/>
      <c r="RER87" s="11"/>
      <c r="RES87" s="11"/>
      <c r="RET87" s="11"/>
      <c r="REU87" s="11"/>
      <c r="REV87" s="11"/>
      <c r="REW87" s="11"/>
      <c r="REX87" s="11"/>
      <c r="REY87" s="11"/>
      <c r="REZ87" s="11"/>
      <c r="RFA87" s="11"/>
      <c r="RFB87" s="11"/>
      <c r="RFC87" s="11"/>
      <c r="RFD87" s="11"/>
      <c r="RFE87" s="11"/>
      <c r="RFF87" s="11"/>
      <c r="RFG87" s="11"/>
      <c r="RFH87" s="11"/>
      <c r="RFI87" s="11"/>
      <c r="RFJ87" s="11"/>
      <c r="RFK87" s="11"/>
      <c r="RFL87" s="11"/>
      <c r="RFM87" s="11"/>
      <c r="RFN87" s="11"/>
      <c r="RFO87" s="11"/>
      <c r="RFP87" s="11"/>
      <c r="RFQ87" s="11"/>
      <c r="RFR87" s="11"/>
      <c r="RFS87" s="11"/>
      <c r="RFT87" s="11"/>
      <c r="RFU87" s="11"/>
      <c r="RFV87" s="11"/>
      <c r="RFW87" s="11"/>
      <c r="RFX87" s="11"/>
      <c r="RFY87" s="11"/>
      <c r="RFZ87" s="11"/>
      <c r="RGA87" s="11"/>
      <c r="RGB87" s="11"/>
      <c r="RGC87" s="11"/>
      <c r="RGD87" s="11"/>
      <c r="RGE87" s="11"/>
      <c r="RGF87" s="11"/>
      <c r="RGG87" s="11"/>
      <c r="RGH87" s="11"/>
      <c r="RGI87" s="11"/>
      <c r="RGJ87" s="11"/>
      <c r="RGK87" s="11"/>
      <c r="RGL87" s="11"/>
      <c r="RGM87" s="11"/>
      <c r="RGN87" s="11"/>
      <c r="RGO87" s="11"/>
      <c r="RGP87" s="11"/>
      <c r="RGQ87" s="11"/>
      <c r="RGR87" s="11"/>
      <c r="RGS87" s="11"/>
      <c r="RGT87" s="11"/>
      <c r="RGU87" s="11"/>
      <c r="RGV87" s="11"/>
      <c r="RGW87" s="11"/>
      <c r="RGX87" s="11"/>
      <c r="RGY87" s="11"/>
      <c r="RGZ87" s="11"/>
      <c r="RHA87" s="11"/>
      <c r="RHB87" s="11"/>
      <c r="RHC87" s="11"/>
      <c r="RHD87" s="11"/>
      <c r="RHE87" s="11"/>
      <c r="RHF87" s="11"/>
      <c r="RHG87" s="11"/>
      <c r="RHH87" s="11"/>
      <c r="RHI87" s="11"/>
      <c r="RHJ87" s="11"/>
      <c r="RHK87" s="11"/>
      <c r="RHL87" s="11"/>
      <c r="RHM87" s="11"/>
      <c r="RHN87" s="11"/>
      <c r="RHO87" s="11"/>
      <c r="RHP87" s="11"/>
      <c r="RHQ87" s="11"/>
      <c r="RHR87" s="11"/>
      <c r="RHS87" s="11"/>
      <c r="RHT87" s="11"/>
      <c r="RHU87" s="11"/>
      <c r="RHV87" s="11"/>
      <c r="RHW87" s="11"/>
      <c r="RHX87" s="11"/>
      <c r="RHY87" s="11"/>
      <c r="RHZ87" s="11"/>
      <c r="RIA87" s="11"/>
      <c r="RIB87" s="11"/>
      <c r="RIC87" s="11"/>
      <c r="RID87" s="11"/>
      <c r="RIE87" s="11"/>
      <c r="RIF87" s="11"/>
      <c r="RIG87" s="11"/>
      <c r="RIH87" s="11"/>
      <c r="RII87" s="11"/>
      <c r="RIJ87" s="11"/>
      <c r="RIK87" s="11"/>
      <c r="RIL87" s="11"/>
      <c r="RIM87" s="11"/>
      <c r="RIN87" s="11"/>
      <c r="RIO87" s="11"/>
      <c r="RIP87" s="11"/>
      <c r="RIQ87" s="11"/>
      <c r="RIR87" s="11"/>
      <c r="RIS87" s="11"/>
      <c r="RIT87" s="11"/>
      <c r="RIU87" s="11"/>
      <c r="RIV87" s="11"/>
      <c r="RIW87" s="11"/>
      <c r="RIX87" s="11"/>
      <c r="RIY87" s="11"/>
      <c r="RIZ87" s="11"/>
      <c r="RJA87" s="11"/>
      <c r="RJB87" s="11"/>
      <c r="RJC87" s="11"/>
      <c r="RJD87" s="11"/>
      <c r="RJE87" s="11"/>
      <c r="RJF87" s="11"/>
      <c r="RJG87" s="11"/>
      <c r="RJH87" s="11"/>
      <c r="RJI87" s="11"/>
      <c r="RJJ87" s="11"/>
      <c r="RJK87" s="11"/>
      <c r="RJL87" s="11"/>
      <c r="RJM87" s="11"/>
      <c r="RJN87" s="11"/>
      <c r="RJO87" s="11"/>
      <c r="RJP87" s="11"/>
      <c r="RJQ87" s="11"/>
      <c r="RJR87" s="11"/>
      <c r="RJS87" s="11"/>
      <c r="RJT87" s="11"/>
      <c r="RJU87" s="11"/>
      <c r="RJV87" s="11"/>
      <c r="RJW87" s="11"/>
      <c r="RJX87" s="11"/>
      <c r="RJY87" s="11"/>
      <c r="RJZ87" s="11"/>
      <c r="RKA87" s="11"/>
      <c r="RKB87" s="11"/>
      <c r="RKC87" s="11"/>
      <c r="RKD87" s="11"/>
      <c r="RKE87" s="11"/>
      <c r="RKF87" s="11"/>
      <c r="RKG87" s="11"/>
      <c r="RKH87" s="11"/>
      <c r="RKI87" s="11"/>
      <c r="RKJ87" s="11"/>
      <c r="RKK87" s="11"/>
      <c r="RKL87" s="11"/>
      <c r="RKM87" s="11"/>
      <c r="RKN87" s="11"/>
      <c r="RKO87" s="11"/>
      <c r="RKP87" s="11"/>
      <c r="RKQ87" s="11"/>
      <c r="RKR87" s="11"/>
      <c r="RKS87" s="11"/>
      <c r="RKT87" s="11"/>
      <c r="RKU87" s="11"/>
      <c r="RKV87" s="11"/>
      <c r="RKW87" s="11"/>
      <c r="RKX87" s="11"/>
      <c r="RKY87" s="11"/>
      <c r="RKZ87" s="11"/>
      <c r="RLA87" s="11"/>
      <c r="RLB87" s="11"/>
      <c r="RLC87" s="11"/>
      <c r="RLD87" s="11"/>
      <c r="RLE87" s="11"/>
      <c r="RLF87" s="11"/>
      <c r="RLG87" s="11"/>
      <c r="RLH87" s="11"/>
      <c r="RLI87" s="11"/>
      <c r="RLJ87" s="11"/>
      <c r="RLK87" s="11"/>
      <c r="RLL87" s="11"/>
      <c r="RLM87" s="11"/>
      <c r="RLN87" s="11"/>
      <c r="RLO87" s="11"/>
      <c r="RLP87" s="11"/>
      <c r="RLQ87" s="11"/>
      <c r="RLR87" s="11"/>
      <c r="RLS87" s="11"/>
      <c r="RLT87" s="11"/>
      <c r="RLU87" s="11"/>
      <c r="RLV87" s="11"/>
      <c r="RLW87" s="11"/>
      <c r="RLX87" s="11"/>
      <c r="RLY87" s="11"/>
      <c r="RLZ87" s="11"/>
      <c r="RMA87" s="11"/>
      <c r="RMB87" s="11"/>
      <c r="RMC87" s="11"/>
      <c r="RMD87" s="11"/>
      <c r="RME87" s="11"/>
      <c r="RMF87" s="11"/>
      <c r="RMG87" s="11"/>
      <c r="RMH87" s="11"/>
      <c r="RMI87" s="11"/>
      <c r="RMJ87" s="11"/>
      <c r="RMK87" s="11"/>
      <c r="RML87" s="11"/>
      <c r="RMM87" s="11"/>
      <c r="RMN87" s="11"/>
      <c r="RMO87" s="11"/>
      <c r="RMP87" s="11"/>
      <c r="RMQ87" s="11"/>
      <c r="RMR87" s="11"/>
      <c r="RMS87" s="11"/>
      <c r="RMT87" s="11"/>
      <c r="RMU87" s="11"/>
      <c r="RMV87" s="11"/>
      <c r="RMW87" s="11"/>
      <c r="RMX87" s="11"/>
      <c r="RMY87" s="11"/>
      <c r="RMZ87" s="11"/>
      <c r="RNA87" s="11"/>
      <c r="RNB87" s="11"/>
      <c r="RNC87" s="11"/>
      <c r="RND87" s="11"/>
      <c r="RNE87" s="11"/>
      <c r="RNF87" s="11"/>
      <c r="RNG87" s="11"/>
      <c r="RNH87" s="11"/>
      <c r="RNI87" s="11"/>
      <c r="RNJ87" s="11"/>
      <c r="RNK87" s="11"/>
      <c r="RNL87" s="11"/>
      <c r="RNM87" s="11"/>
      <c r="RNN87" s="11"/>
      <c r="RNO87" s="11"/>
      <c r="RNP87" s="11"/>
      <c r="RNQ87" s="11"/>
      <c r="RNR87" s="11"/>
      <c r="RNS87" s="11"/>
      <c r="RNT87" s="11"/>
      <c r="RNU87" s="11"/>
      <c r="RNV87" s="11"/>
      <c r="RNW87" s="11"/>
      <c r="RNX87" s="11"/>
      <c r="RNY87" s="11"/>
      <c r="RNZ87" s="11"/>
      <c r="ROA87" s="11"/>
      <c r="ROB87" s="11"/>
      <c r="ROC87" s="11"/>
      <c r="ROD87" s="11"/>
      <c r="ROE87" s="11"/>
      <c r="ROF87" s="11"/>
      <c r="ROG87" s="11"/>
      <c r="ROH87" s="11"/>
      <c r="ROI87" s="11"/>
      <c r="ROJ87" s="11"/>
      <c r="ROK87" s="11"/>
      <c r="ROL87" s="11"/>
      <c r="ROM87" s="11"/>
      <c r="RON87" s="11"/>
      <c r="ROO87" s="11"/>
      <c r="ROP87" s="11"/>
      <c r="ROQ87" s="11"/>
      <c r="ROR87" s="11"/>
      <c r="ROS87" s="11"/>
      <c r="ROT87" s="11"/>
      <c r="ROU87" s="11"/>
      <c r="ROV87" s="11"/>
      <c r="ROW87" s="11"/>
      <c r="ROX87" s="11"/>
      <c r="ROY87" s="11"/>
      <c r="ROZ87" s="11"/>
      <c r="RPA87" s="11"/>
      <c r="RPB87" s="11"/>
      <c r="RPC87" s="11"/>
      <c r="RPD87" s="11"/>
      <c r="RPE87" s="11"/>
      <c r="RPF87" s="11"/>
      <c r="RPG87" s="11"/>
      <c r="RPH87" s="11"/>
      <c r="RPI87" s="11"/>
      <c r="RPJ87" s="11"/>
      <c r="RPK87" s="11"/>
      <c r="RPL87" s="11"/>
      <c r="RPM87" s="11"/>
      <c r="RPN87" s="11"/>
      <c r="RPO87" s="11"/>
      <c r="RPP87" s="11"/>
      <c r="RPQ87" s="11"/>
      <c r="RPR87" s="11"/>
      <c r="RPS87" s="11"/>
      <c r="RPT87" s="11"/>
      <c r="RPU87" s="11"/>
      <c r="RPV87" s="11"/>
      <c r="RPW87" s="11"/>
      <c r="RPX87" s="11"/>
      <c r="RPY87" s="11"/>
      <c r="RPZ87" s="11"/>
      <c r="RQA87" s="11"/>
      <c r="RQB87" s="11"/>
      <c r="RQC87" s="11"/>
      <c r="RQD87" s="11"/>
      <c r="RQE87" s="11"/>
      <c r="RQF87" s="11"/>
      <c r="RQG87" s="11"/>
      <c r="RQH87" s="11"/>
      <c r="RQI87" s="11"/>
      <c r="RQJ87" s="11"/>
      <c r="RQK87" s="11"/>
      <c r="RQL87" s="11"/>
      <c r="RQM87" s="11"/>
      <c r="RQN87" s="11"/>
      <c r="RQO87" s="11"/>
      <c r="RQP87" s="11"/>
      <c r="RQQ87" s="11"/>
      <c r="RQR87" s="11"/>
      <c r="RQS87" s="11"/>
      <c r="RQT87" s="11"/>
      <c r="RQU87" s="11"/>
      <c r="RQV87" s="11"/>
      <c r="RQW87" s="11"/>
      <c r="RQX87" s="11"/>
      <c r="RQY87" s="11"/>
      <c r="RQZ87" s="11"/>
      <c r="RRA87" s="11"/>
      <c r="RRB87" s="11"/>
      <c r="RRC87" s="11"/>
      <c r="RRD87" s="11"/>
      <c r="RRE87" s="11"/>
      <c r="RRF87" s="11"/>
      <c r="RRG87" s="11"/>
      <c r="RRH87" s="11"/>
      <c r="RRI87" s="11"/>
      <c r="RRJ87" s="11"/>
      <c r="RRK87" s="11"/>
      <c r="RRL87" s="11"/>
      <c r="RRM87" s="11"/>
      <c r="RRN87" s="11"/>
      <c r="RRO87" s="11"/>
      <c r="RRP87" s="11"/>
      <c r="RRQ87" s="11"/>
      <c r="RRR87" s="11"/>
      <c r="RRS87" s="11"/>
      <c r="RRT87" s="11"/>
      <c r="RRU87" s="11"/>
      <c r="RRV87" s="11"/>
      <c r="RRW87" s="11"/>
      <c r="RRX87" s="11"/>
      <c r="RRY87" s="11"/>
      <c r="RRZ87" s="11"/>
      <c r="RSA87" s="11"/>
      <c r="RSB87" s="11"/>
      <c r="RSC87" s="11"/>
      <c r="RSD87" s="11"/>
      <c r="RSE87" s="11"/>
      <c r="RSF87" s="11"/>
      <c r="RSG87" s="11"/>
      <c r="RSH87" s="11"/>
      <c r="RSI87" s="11"/>
      <c r="RSJ87" s="11"/>
      <c r="RSK87" s="11"/>
      <c r="RSL87" s="11"/>
      <c r="RSM87" s="11"/>
      <c r="RSN87" s="11"/>
      <c r="RSO87" s="11"/>
      <c r="RSP87" s="11"/>
      <c r="RSQ87" s="11"/>
      <c r="RSR87" s="11"/>
      <c r="RSS87" s="11"/>
      <c r="RST87" s="11"/>
      <c r="RSU87" s="11"/>
      <c r="RSV87" s="11"/>
      <c r="RSW87" s="11"/>
      <c r="RSX87" s="11"/>
      <c r="RSY87" s="11"/>
      <c r="RSZ87" s="11"/>
      <c r="RTA87" s="11"/>
      <c r="RTB87" s="11"/>
      <c r="RTC87" s="11"/>
      <c r="RTD87" s="11"/>
      <c r="RTE87" s="11"/>
      <c r="RTF87" s="11"/>
      <c r="RTG87" s="11"/>
      <c r="RTH87" s="11"/>
      <c r="RTI87" s="11"/>
      <c r="RTJ87" s="11"/>
      <c r="RTK87" s="11"/>
      <c r="RTL87" s="11"/>
      <c r="RTM87" s="11"/>
      <c r="RTN87" s="11"/>
      <c r="RTO87" s="11"/>
      <c r="RTP87" s="11"/>
      <c r="RTQ87" s="11"/>
      <c r="RTR87" s="11"/>
      <c r="RTS87" s="11"/>
      <c r="RTT87" s="11"/>
      <c r="RTU87" s="11"/>
      <c r="RTV87" s="11"/>
      <c r="RTW87" s="11"/>
      <c r="RTX87" s="11"/>
      <c r="RTY87" s="11"/>
      <c r="RTZ87" s="11"/>
      <c r="RUA87" s="11"/>
      <c r="RUB87" s="11"/>
      <c r="RUC87" s="11"/>
      <c r="RUD87" s="11"/>
      <c r="RUE87" s="11"/>
      <c r="RUF87" s="11"/>
      <c r="RUG87" s="11"/>
      <c r="RUH87" s="11"/>
      <c r="RUI87" s="11"/>
      <c r="RUJ87" s="11"/>
      <c r="RUK87" s="11"/>
      <c r="RUL87" s="11"/>
      <c r="RUM87" s="11"/>
      <c r="RUN87" s="11"/>
      <c r="RUO87" s="11"/>
      <c r="RUP87" s="11"/>
      <c r="RUQ87" s="11"/>
      <c r="RUR87" s="11"/>
      <c r="RUS87" s="11"/>
      <c r="RUT87" s="11"/>
      <c r="RUU87" s="11"/>
      <c r="RUV87" s="11"/>
      <c r="RUW87" s="11"/>
      <c r="RUX87" s="11"/>
      <c r="RUY87" s="11"/>
      <c r="RUZ87" s="11"/>
      <c r="RVA87" s="11"/>
      <c r="RVB87" s="11"/>
      <c r="RVC87" s="11"/>
      <c r="RVD87" s="11"/>
      <c r="RVE87" s="11"/>
      <c r="RVF87" s="11"/>
      <c r="RVG87" s="11"/>
      <c r="RVH87" s="11"/>
      <c r="RVI87" s="11"/>
      <c r="RVJ87" s="11"/>
      <c r="RVK87" s="11"/>
      <c r="RVL87" s="11"/>
      <c r="RVM87" s="11"/>
      <c r="RVN87" s="11"/>
      <c r="RVO87" s="11"/>
      <c r="RVP87" s="11"/>
      <c r="RVQ87" s="11"/>
      <c r="RVR87" s="11"/>
      <c r="RVS87" s="11"/>
      <c r="RVT87" s="11"/>
      <c r="RVU87" s="11"/>
      <c r="RVV87" s="11"/>
      <c r="RVW87" s="11"/>
      <c r="RVX87" s="11"/>
      <c r="RVY87" s="11"/>
      <c r="RVZ87" s="11"/>
      <c r="RWA87" s="11"/>
      <c r="RWB87" s="11"/>
      <c r="RWC87" s="11"/>
      <c r="RWD87" s="11"/>
      <c r="RWE87" s="11"/>
      <c r="RWF87" s="11"/>
      <c r="RWG87" s="11"/>
      <c r="RWH87" s="11"/>
      <c r="RWI87" s="11"/>
      <c r="RWJ87" s="11"/>
      <c r="RWK87" s="11"/>
      <c r="RWL87" s="11"/>
      <c r="RWM87" s="11"/>
      <c r="RWN87" s="11"/>
      <c r="RWO87" s="11"/>
      <c r="RWP87" s="11"/>
      <c r="RWQ87" s="11"/>
      <c r="RWR87" s="11"/>
      <c r="RWS87" s="11"/>
      <c r="RWT87" s="11"/>
      <c r="RWU87" s="11"/>
      <c r="RWV87" s="11"/>
      <c r="RWW87" s="11"/>
      <c r="RWX87" s="11"/>
      <c r="RWY87" s="11"/>
      <c r="RWZ87" s="11"/>
      <c r="RXA87" s="11"/>
      <c r="RXB87" s="11"/>
      <c r="RXC87" s="11"/>
      <c r="RXD87" s="11"/>
      <c r="RXE87" s="11"/>
      <c r="RXF87" s="11"/>
      <c r="RXG87" s="11"/>
      <c r="RXH87" s="11"/>
      <c r="RXI87" s="11"/>
      <c r="RXJ87" s="11"/>
      <c r="RXK87" s="11"/>
      <c r="RXL87" s="11"/>
      <c r="RXM87" s="11"/>
      <c r="RXN87" s="11"/>
      <c r="RXO87" s="11"/>
      <c r="RXP87" s="11"/>
      <c r="RXQ87" s="11"/>
      <c r="RXR87" s="11"/>
      <c r="RXS87" s="11"/>
      <c r="RXT87" s="11"/>
      <c r="RXU87" s="11"/>
      <c r="RXV87" s="11"/>
      <c r="RXW87" s="11"/>
      <c r="RXX87" s="11"/>
      <c r="RXY87" s="11"/>
      <c r="RXZ87" s="11"/>
      <c r="RYA87" s="11"/>
      <c r="RYB87" s="11"/>
      <c r="RYC87" s="11"/>
      <c r="RYD87" s="11"/>
      <c r="RYE87" s="11"/>
      <c r="RYF87" s="11"/>
      <c r="RYG87" s="11"/>
      <c r="RYH87" s="11"/>
      <c r="RYI87" s="11"/>
      <c r="RYJ87" s="11"/>
      <c r="RYK87" s="11"/>
      <c r="RYL87" s="11"/>
      <c r="RYM87" s="11"/>
      <c r="RYN87" s="11"/>
      <c r="RYO87" s="11"/>
      <c r="RYP87" s="11"/>
      <c r="RYQ87" s="11"/>
      <c r="RYR87" s="11"/>
      <c r="RYS87" s="11"/>
      <c r="RYT87" s="11"/>
      <c r="RYU87" s="11"/>
      <c r="RYV87" s="11"/>
      <c r="RYW87" s="11"/>
      <c r="RYX87" s="11"/>
      <c r="RYY87" s="11"/>
      <c r="RYZ87" s="11"/>
      <c r="RZA87" s="11"/>
      <c r="RZB87" s="11"/>
      <c r="RZC87" s="11"/>
      <c r="RZD87" s="11"/>
      <c r="RZE87" s="11"/>
      <c r="RZF87" s="11"/>
      <c r="RZG87" s="11"/>
      <c r="RZH87" s="11"/>
      <c r="RZI87" s="11"/>
      <c r="RZJ87" s="11"/>
      <c r="RZK87" s="11"/>
      <c r="RZL87" s="11"/>
      <c r="RZM87" s="11"/>
      <c r="RZN87" s="11"/>
      <c r="RZO87" s="11"/>
      <c r="RZP87" s="11"/>
      <c r="RZQ87" s="11"/>
      <c r="RZR87" s="11"/>
      <c r="RZS87" s="11"/>
      <c r="RZT87" s="11"/>
      <c r="RZU87" s="11"/>
      <c r="RZV87" s="11"/>
      <c r="RZW87" s="11"/>
      <c r="RZX87" s="11"/>
      <c r="RZY87" s="11"/>
      <c r="RZZ87" s="11"/>
      <c r="SAA87" s="11"/>
      <c r="SAB87" s="11"/>
      <c r="SAC87" s="11"/>
      <c r="SAD87" s="11"/>
      <c r="SAE87" s="11"/>
      <c r="SAF87" s="11"/>
      <c r="SAG87" s="11"/>
      <c r="SAH87" s="11"/>
      <c r="SAI87" s="11"/>
      <c r="SAJ87" s="11"/>
      <c r="SAK87" s="11"/>
      <c r="SAL87" s="11"/>
      <c r="SAM87" s="11"/>
      <c r="SAN87" s="11"/>
      <c r="SAO87" s="11"/>
      <c r="SAP87" s="11"/>
      <c r="SAQ87" s="11"/>
      <c r="SAR87" s="11"/>
      <c r="SAS87" s="11"/>
      <c r="SAT87" s="11"/>
      <c r="SAU87" s="11"/>
      <c r="SAV87" s="11"/>
      <c r="SAW87" s="11"/>
      <c r="SAX87" s="11"/>
      <c r="SAY87" s="11"/>
      <c r="SAZ87" s="11"/>
      <c r="SBA87" s="11"/>
      <c r="SBB87" s="11"/>
      <c r="SBC87" s="11"/>
      <c r="SBD87" s="11"/>
      <c r="SBE87" s="11"/>
      <c r="SBF87" s="11"/>
      <c r="SBG87" s="11"/>
      <c r="SBH87" s="11"/>
      <c r="SBI87" s="11"/>
      <c r="SBJ87" s="11"/>
      <c r="SBK87" s="11"/>
      <c r="SBL87" s="11"/>
      <c r="SBM87" s="11"/>
      <c r="SBN87" s="11"/>
      <c r="SBO87" s="11"/>
      <c r="SBP87" s="11"/>
      <c r="SBQ87" s="11"/>
      <c r="SBR87" s="11"/>
      <c r="SBS87" s="11"/>
      <c r="SBT87" s="11"/>
      <c r="SBU87" s="11"/>
      <c r="SBV87" s="11"/>
      <c r="SBW87" s="11"/>
      <c r="SBX87" s="11"/>
      <c r="SBY87" s="11"/>
      <c r="SBZ87" s="11"/>
      <c r="SCA87" s="11"/>
      <c r="SCB87" s="11"/>
      <c r="SCC87" s="11"/>
      <c r="SCD87" s="11"/>
      <c r="SCE87" s="11"/>
      <c r="SCF87" s="11"/>
      <c r="SCG87" s="11"/>
      <c r="SCH87" s="11"/>
      <c r="SCI87" s="11"/>
      <c r="SCJ87" s="11"/>
      <c r="SCK87" s="11"/>
      <c r="SCL87" s="11"/>
      <c r="SCM87" s="11"/>
      <c r="SCN87" s="11"/>
      <c r="SCO87" s="11"/>
      <c r="SCP87" s="11"/>
      <c r="SCQ87" s="11"/>
      <c r="SCR87" s="11"/>
      <c r="SCS87" s="11"/>
      <c r="SCT87" s="11"/>
      <c r="SCU87" s="11"/>
      <c r="SCV87" s="11"/>
      <c r="SCW87" s="11"/>
      <c r="SCX87" s="11"/>
      <c r="SCY87" s="11"/>
      <c r="SCZ87" s="11"/>
      <c r="SDA87" s="11"/>
      <c r="SDB87" s="11"/>
      <c r="SDC87" s="11"/>
      <c r="SDD87" s="11"/>
      <c r="SDE87" s="11"/>
      <c r="SDF87" s="11"/>
      <c r="SDG87" s="11"/>
      <c r="SDH87" s="11"/>
      <c r="SDI87" s="11"/>
      <c r="SDJ87" s="11"/>
      <c r="SDK87" s="11"/>
      <c r="SDL87" s="11"/>
      <c r="SDM87" s="11"/>
      <c r="SDN87" s="11"/>
      <c r="SDO87" s="11"/>
      <c r="SDP87" s="11"/>
      <c r="SDQ87" s="11"/>
      <c r="SDR87" s="11"/>
      <c r="SDS87" s="11"/>
      <c r="SDT87" s="11"/>
      <c r="SDU87" s="11"/>
      <c r="SDV87" s="11"/>
      <c r="SDW87" s="11"/>
      <c r="SDX87" s="11"/>
      <c r="SDY87" s="11"/>
      <c r="SDZ87" s="11"/>
      <c r="SEA87" s="11"/>
      <c r="SEB87" s="11"/>
      <c r="SEC87" s="11"/>
      <c r="SED87" s="11"/>
      <c r="SEE87" s="11"/>
      <c r="SEF87" s="11"/>
      <c r="SEG87" s="11"/>
      <c r="SEH87" s="11"/>
      <c r="SEI87" s="11"/>
      <c r="SEJ87" s="11"/>
      <c r="SEK87" s="11"/>
      <c r="SEL87" s="11"/>
      <c r="SEM87" s="11"/>
      <c r="SEN87" s="11"/>
      <c r="SEO87" s="11"/>
      <c r="SEP87" s="11"/>
      <c r="SEQ87" s="11"/>
      <c r="SER87" s="11"/>
      <c r="SES87" s="11"/>
      <c r="SET87" s="11"/>
      <c r="SEU87" s="11"/>
      <c r="SEV87" s="11"/>
      <c r="SEW87" s="11"/>
      <c r="SEX87" s="11"/>
      <c r="SEY87" s="11"/>
      <c r="SEZ87" s="11"/>
      <c r="SFA87" s="11"/>
      <c r="SFB87" s="11"/>
      <c r="SFC87" s="11"/>
      <c r="SFD87" s="11"/>
      <c r="SFE87" s="11"/>
      <c r="SFF87" s="11"/>
      <c r="SFG87" s="11"/>
      <c r="SFH87" s="11"/>
      <c r="SFI87" s="11"/>
      <c r="SFJ87" s="11"/>
      <c r="SFK87" s="11"/>
      <c r="SFL87" s="11"/>
      <c r="SFM87" s="11"/>
      <c r="SFN87" s="11"/>
      <c r="SFO87" s="11"/>
      <c r="SFP87" s="11"/>
      <c r="SFQ87" s="11"/>
      <c r="SFR87" s="11"/>
      <c r="SFS87" s="11"/>
      <c r="SFT87" s="11"/>
      <c r="SFU87" s="11"/>
      <c r="SFV87" s="11"/>
      <c r="SFW87" s="11"/>
      <c r="SFX87" s="11"/>
      <c r="SFY87" s="11"/>
      <c r="SFZ87" s="11"/>
      <c r="SGA87" s="11"/>
      <c r="SGB87" s="11"/>
      <c r="SGC87" s="11"/>
      <c r="SGD87" s="11"/>
      <c r="SGE87" s="11"/>
      <c r="SGF87" s="11"/>
      <c r="SGG87" s="11"/>
      <c r="SGH87" s="11"/>
      <c r="SGI87" s="11"/>
      <c r="SGJ87" s="11"/>
      <c r="SGK87" s="11"/>
      <c r="SGL87" s="11"/>
      <c r="SGM87" s="11"/>
      <c r="SGN87" s="11"/>
      <c r="SGO87" s="11"/>
      <c r="SGP87" s="11"/>
      <c r="SGQ87" s="11"/>
      <c r="SGR87" s="11"/>
      <c r="SGS87" s="11"/>
      <c r="SGT87" s="11"/>
      <c r="SGU87" s="11"/>
      <c r="SGV87" s="11"/>
      <c r="SGW87" s="11"/>
      <c r="SGX87" s="11"/>
      <c r="SGY87" s="11"/>
      <c r="SGZ87" s="11"/>
      <c r="SHA87" s="11"/>
      <c r="SHB87" s="11"/>
      <c r="SHC87" s="11"/>
      <c r="SHD87" s="11"/>
      <c r="SHE87" s="11"/>
      <c r="SHF87" s="11"/>
      <c r="SHG87" s="11"/>
      <c r="SHH87" s="11"/>
      <c r="SHI87" s="11"/>
      <c r="SHJ87" s="11"/>
      <c r="SHK87" s="11"/>
      <c r="SHL87" s="11"/>
      <c r="SHM87" s="11"/>
      <c r="SHN87" s="11"/>
      <c r="SHO87" s="11"/>
      <c r="SHP87" s="11"/>
      <c r="SHQ87" s="11"/>
      <c r="SHR87" s="11"/>
      <c r="SHS87" s="11"/>
      <c r="SHT87" s="11"/>
      <c r="SHU87" s="11"/>
      <c r="SHV87" s="11"/>
      <c r="SHW87" s="11"/>
      <c r="SHX87" s="11"/>
      <c r="SHY87" s="11"/>
      <c r="SHZ87" s="11"/>
      <c r="SIA87" s="11"/>
      <c r="SIB87" s="11"/>
      <c r="SIC87" s="11"/>
      <c r="SID87" s="11"/>
      <c r="SIE87" s="11"/>
      <c r="SIF87" s="11"/>
      <c r="SIG87" s="11"/>
      <c r="SIH87" s="11"/>
      <c r="SII87" s="11"/>
      <c r="SIJ87" s="11"/>
      <c r="SIK87" s="11"/>
      <c r="SIL87" s="11"/>
      <c r="SIM87" s="11"/>
      <c r="SIN87" s="11"/>
      <c r="SIO87" s="11"/>
      <c r="SIP87" s="11"/>
      <c r="SIQ87" s="11"/>
      <c r="SIR87" s="11"/>
      <c r="SIS87" s="11"/>
      <c r="SIT87" s="11"/>
      <c r="SIU87" s="11"/>
      <c r="SIV87" s="11"/>
      <c r="SIW87" s="11"/>
      <c r="SIX87" s="11"/>
      <c r="SIY87" s="11"/>
      <c r="SIZ87" s="11"/>
      <c r="SJA87" s="11"/>
      <c r="SJB87" s="11"/>
      <c r="SJC87" s="11"/>
      <c r="SJD87" s="11"/>
      <c r="SJE87" s="11"/>
      <c r="SJF87" s="11"/>
      <c r="SJG87" s="11"/>
      <c r="SJH87" s="11"/>
      <c r="SJI87" s="11"/>
      <c r="SJJ87" s="11"/>
      <c r="SJK87" s="11"/>
      <c r="SJL87" s="11"/>
      <c r="SJM87" s="11"/>
      <c r="SJN87" s="11"/>
      <c r="SJO87" s="11"/>
      <c r="SJP87" s="11"/>
      <c r="SJQ87" s="11"/>
      <c r="SJR87" s="11"/>
      <c r="SJS87" s="11"/>
      <c r="SJT87" s="11"/>
      <c r="SJU87" s="11"/>
      <c r="SJV87" s="11"/>
      <c r="SJW87" s="11"/>
      <c r="SJX87" s="11"/>
      <c r="SJY87" s="11"/>
      <c r="SJZ87" s="11"/>
      <c r="SKA87" s="11"/>
      <c r="SKB87" s="11"/>
      <c r="SKC87" s="11"/>
      <c r="SKD87" s="11"/>
      <c r="SKE87" s="11"/>
      <c r="SKF87" s="11"/>
      <c r="SKG87" s="11"/>
      <c r="SKH87" s="11"/>
      <c r="SKI87" s="11"/>
      <c r="SKJ87" s="11"/>
      <c r="SKK87" s="11"/>
      <c r="SKL87" s="11"/>
      <c r="SKM87" s="11"/>
      <c r="SKN87" s="11"/>
      <c r="SKO87" s="11"/>
      <c r="SKP87" s="11"/>
      <c r="SKQ87" s="11"/>
      <c r="SKR87" s="11"/>
      <c r="SKS87" s="11"/>
      <c r="SKT87" s="11"/>
      <c r="SKU87" s="11"/>
      <c r="SKV87" s="11"/>
      <c r="SKW87" s="11"/>
      <c r="SKX87" s="11"/>
      <c r="SKY87" s="11"/>
      <c r="SKZ87" s="11"/>
      <c r="SLA87" s="11"/>
      <c r="SLB87" s="11"/>
      <c r="SLC87" s="11"/>
      <c r="SLD87" s="11"/>
      <c r="SLE87" s="11"/>
      <c r="SLF87" s="11"/>
      <c r="SLG87" s="11"/>
      <c r="SLH87" s="11"/>
      <c r="SLI87" s="11"/>
      <c r="SLJ87" s="11"/>
      <c r="SLK87" s="11"/>
      <c r="SLL87" s="11"/>
      <c r="SLM87" s="11"/>
      <c r="SLN87" s="11"/>
      <c r="SLO87" s="11"/>
      <c r="SLP87" s="11"/>
      <c r="SLQ87" s="11"/>
      <c r="SLR87" s="11"/>
      <c r="SLS87" s="11"/>
      <c r="SLT87" s="11"/>
      <c r="SLU87" s="11"/>
      <c r="SLV87" s="11"/>
      <c r="SLW87" s="11"/>
      <c r="SLX87" s="11"/>
      <c r="SLY87" s="11"/>
      <c r="SLZ87" s="11"/>
      <c r="SMA87" s="11"/>
      <c r="SMB87" s="11"/>
      <c r="SMC87" s="11"/>
      <c r="SMD87" s="11"/>
      <c r="SME87" s="11"/>
      <c r="SMF87" s="11"/>
      <c r="SMG87" s="11"/>
      <c r="SMH87" s="11"/>
      <c r="SMI87" s="11"/>
      <c r="SMJ87" s="11"/>
      <c r="SMK87" s="11"/>
      <c r="SML87" s="11"/>
      <c r="SMM87" s="11"/>
      <c r="SMN87" s="11"/>
      <c r="SMO87" s="11"/>
      <c r="SMP87" s="11"/>
      <c r="SMQ87" s="11"/>
      <c r="SMR87" s="11"/>
      <c r="SMS87" s="11"/>
      <c r="SMT87" s="11"/>
      <c r="SMU87" s="11"/>
      <c r="SMV87" s="11"/>
      <c r="SMW87" s="11"/>
      <c r="SMX87" s="11"/>
      <c r="SMY87" s="11"/>
      <c r="SMZ87" s="11"/>
      <c r="SNA87" s="11"/>
      <c r="SNB87" s="11"/>
      <c r="SNC87" s="11"/>
      <c r="SND87" s="11"/>
      <c r="SNE87" s="11"/>
      <c r="SNF87" s="11"/>
      <c r="SNG87" s="11"/>
      <c r="SNH87" s="11"/>
      <c r="SNI87" s="11"/>
      <c r="SNJ87" s="11"/>
      <c r="SNK87" s="11"/>
      <c r="SNL87" s="11"/>
      <c r="SNM87" s="11"/>
      <c r="SNN87" s="11"/>
      <c r="SNO87" s="11"/>
      <c r="SNP87" s="11"/>
      <c r="SNQ87" s="11"/>
      <c r="SNR87" s="11"/>
      <c r="SNS87" s="11"/>
      <c r="SNT87" s="11"/>
      <c r="SNU87" s="11"/>
      <c r="SNV87" s="11"/>
      <c r="SNW87" s="11"/>
      <c r="SNX87" s="11"/>
      <c r="SNY87" s="11"/>
      <c r="SNZ87" s="11"/>
      <c r="SOA87" s="11"/>
      <c r="SOB87" s="11"/>
      <c r="SOC87" s="11"/>
      <c r="SOD87" s="11"/>
      <c r="SOE87" s="11"/>
      <c r="SOF87" s="11"/>
      <c r="SOG87" s="11"/>
      <c r="SOH87" s="11"/>
      <c r="SOI87" s="11"/>
      <c r="SOJ87" s="11"/>
      <c r="SOK87" s="11"/>
      <c r="SOL87" s="11"/>
      <c r="SOM87" s="11"/>
      <c r="SON87" s="11"/>
      <c r="SOO87" s="11"/>
      <c r="SOP87" s="11"/>
      <c r="SOQ87" s="11"/>
      <c r="SOR87" s="11"/>
      <c r="SOS87" s="11"/>
      <c r="SOT87" s="11"/>
      <c r="SOU87" s="11"/>
      <c r="SOV87" s="11"/>
      <c r="SOW87" s="11"/>
      <c r="SOX87" s="11"/>
      <c r="SOY87" s="11"/>
      <c r="SOZ87" s="11"/>
      <c r="SPA87" s="11"/>
      <c r="SPB87" s="11"/>
      <c r="SPC87" s="11"/>
      <c r="SPD87" s="11"/>
      <c r="SPE87" s="11"/>
      <c r="SPF87" s="11"/>
      <c r="SPG87" s="11"/>
      <c r="SPH87" s="11"/>
      <c r="SPI87" s="11"/>
      <c r="SPJ87" s="11"/>
      <c r="SPK87" s="11"/>
      <c r="SPL87" s="11"/>
      <c r="SPM87" s="11"/>
      <c r="SPN87" s="11"/>
      <c r="SPO87" s="11"/>
      <c r="SPP87" s="11"/>
      <c r="SPQ87" s="11"/>
      <c r="SPR87" s="11"/>
      <c r="SPS87" s="11"/>
      <c r="SPT87" s="11"/>
      <c r="SPU87" s="11"/>
      <c r="SPV87" s="11"/>
      <c r="SPW87" s="11"/>
      <c r="SPX87" s="11"/>
      <c r="SPY87" s="11"/>
      <c r="SPZ87" s="11"/>
      <c r="SQA87" s="11"/>
      <c r="SQB87" s="11"/>
      <c r="SQC87" s="11"/>
      <c r="SQD87" s="11"/>
      <c r="SQE87" s="11"/>
      <c r="SQF87" s="11"/>
      <c r="SQG87" s="11"/>
      <c r="SQH87" s="11"/>
      <c r="SQI87" s="11"/>
      <c r="SQJ87" s="11"/>
      <c r="SQK87" s="11"/>
      <c r="SQL87" s="11"/>
      <c r="SQM87" s="11"/>
      <c r="SQN87" s="11"/>
      <c r="SQO87" s="11"/>
      <c r="SQP87" s="11"/>
      <c r="SQQ87" s="11"/>
      <c r="SQR87" s="11"/>
      <c r="SQS87" s="11"/>
      <c r="SQT87" s="11"/>
      <c r="SQU87" s="11"/>
      <c r="SQV87" s="11"/>
      <c r="SQW87" s="11"/>
      <c r="SQX87" s="11"/>
      <c r="SQY87" s="11"/>
      <c r="SQZ87" s="11"/>
      <c r="SRA87" s="11"/>
      <c r="SRB87" s="11"/>
      <c r="SRC87" s="11"/>
      <c r="SRD87" s="11"/>
      <c r="SRE87" s="11"/>
      <c r="SRF87" s="11"/>
      <c r="SRG87" s="11"/>
      <c r="SRH87" s="11"/>
      <c r="SRI87" s="11"/>
      <c r="SRJ87" s="11"/>
      <c r="SRK87" s="11"/>
      <c r="SRL87" s="11"/>
      <c r="SRM87" s="11"/>
      <c r="SRN87" s="11"/>
      <c r="SRO87" s="11"/>
      <c r="SRP87" s="11"/>
      <c r="SRQ87" s="11"/>
      <c r="SRR87" s="11"/>
      <c r="SRS87" s="11"/>
      <c r="SRT87" s="11"/>
      <c r="SRU87" s="11"/>
      <c r="SRV87" s="11"/>
      <c r="SRW87" s="11"/>
      <c r="SRX87" s="11"/>
      <c r="SRY87" s="11"/>
      <c r="SRZ87" s="11"/>
      <c r="SSA87" s="11"/>
      <c r="SSB87" s="11"/>
      <c r="SSC87" s="11"/>
      <c r="SSD87" s="11"/>
      <c r="SSE87" s="11"/>
      <c r="SSF87" s="11"/>
      <c r="SSG87" s="11"/>
      <c r="SSH87" s="11"/>
      <c r="SSI87" s="11"/>
      <c r="SSJ87" s="11"/>
      <c r="SSK87" s="11"/>
      <c r="SSL87" s="11"/>
      <c r="SSM87" s="11"/>
      <c r="SSN87" s="11"/>
      <c r="SSO87" s="11"/>
      <c r="SSP87" s="11"/>
      <c r="SSQ87" s="11"/>
      <c r="SSR87" s="11"/>
      <c r="SSS87" s="11"/>
      <c r="SST87" s="11"/>
      <c r="SSU87" s="11"/>
      <c r="SSV87" s="11"/>
      <c r="SSW87" s="11"/>
      <c r="SSX87" s="11"/>
      <c r="SSY87" s="11"/>
      <c r="SSZ87" s="11"/>
      <c r="STA87" s="11"/>
      <c r="STB87" s="11"/>
      <c r="STC87" s="11"/>
      <c r="STD87" s="11"/>
      <c r="STE87" s="11"/>
      <c r="STF87" s="11"/>
      <c r="STG87" s="11"/>
      <c r="STH87" s="11"/>
      <c r="STI87" s="11"/>
      <c r="STJ87" s="11"/>
      <c r="STK87" s="11"/>
      <c r="STL87" s="11"/>
      <c r="STM87" s="11"/>
      <c r="STN87" s="11"/>
      <c r="STO87" s="11"/>
      <c r="STP87" s="11"/>
      <c r="STQ87" s="11"/>
      <c r="STR87" s="11"/>
      <c r="STS87" s="11"/>
      <c r="STT87" s="11"/>
      <c r="STU87" s="11"/>
      <c r="STV87" s="11"/>
      <c r="STW87" s="11"/>
      <c r="STX87" s="11"/>
      <c r="STY87" s="11"/>
      <c r="STZ87" s="11"/>
      <c r="SUA87" s="11"/>
      <c r="SUB87" s="11"/>
      <c r="SUC87" s="11"/>
      <c r="SUD87" s="11"/>
      <c r="SUE87" s="11"/>
      <c r="SUF87" s="11"/>
      <c r="SUG87" s="11"/>
      <c r="SUH87" s="11"/>
      <c r="SUI87" s="11"/>
      <c r="SUJ87" s="11"/>
      <c r="SUK87" s="11"/>
      <c r="SUL87" s="11"/>
      <c r="SUM87" s="11"/>
      <c r="SUN87" s="11"/>
      <c r="SUO87" s="11"/>
      <c r="SUP87" s="11"/>
      <c r="SUQ87" s="11"/>
      <c r="SUR87" s="11"/>
      <c r="SUS87" s="11"/>
      <c r="SUT87" s="11"/>
      <c r="SUU87" s="11"/>
      <c r="SUV87" s="11"/>
      <c r="SUW87" s="11"/>
      <c r="SUX87" s="11"/>
      <c r="SUY87" s="11"/>
      <c r="SUZ87" s="11"/>
      <c r="SVA87" s="11"/>
      <c r="SVB87" s="11"/>
      <c r="SVC87" s="11"/>
      <c r="SVD87" s="11"/>
      <c r="SVE87" s="11"/>
      <c r="SVF87" s="11"/>
      <c r="SVG87" s="11"/>
      <c r="SVH87" s="11"/>
      <c r="SVI87" s="11"/>
      <c r="SVJ87" s="11"/>
      <c r="SVK87" s="11"/>
      <c r="SVL87" s="11"/>
      <c r="SVM87" s="11"/>
      <c r="SVN87" s="11"/>
      <c r="SVO87" s="11"/>
      <c r="SVP87" s="11"/>
      <c r="SVQ87" s="11"/>
      <c r="SVR87" s="11"/>
      <c r="SVS87" s="11"/>
      <c r="SVT87" s="11"/>
      <c r="SVU87" s="11"/>
      <c r="SVV87" s="11"/>
      <c r="SVW87" s="11"/>
      <c r="SVX87" s="11"/>
      <c r="SVY87" s="11"/>
      <c r="SVZ87" s="11"/>
      <c r="SWA87" s="11"/>
      <c r="SWB87" s="11"/>
      <c r="SWC87" s="11"/>
      <c r="SWD87" s="11"/>
      <c r="SWE87" s="11"/>
      <c r="SWF87" s="11"/>
      <c r="SWG87" s="11"/>
      <c r="SWH87" s="11"/>
      <c r="SWI87" s="11"/>
      <c r="SWJ87" s="11"/>
      <c r="SWK87" s="11"/>
      <c r="SWL87" s="11"/>
      <c r="SWM87" s="11"/>
      <c r="SWN87" s="11"/>
      <c r="SWO87" s="11"/>
      <c r="SWP87" s="11"/>
      <c r="SWQ87" s="11"/>
      <c r="SWR87" s="11"/>
      <c r="SWS87" s="11"/>
      <c r="SWT87" s="11"/>
      <c r="SWU87" s="11"/>
      <c r="SWV87" s="11"/>
      <c r="SWW87" s="11"/>
      <c r="SWX87" s="11"/>
      <c r="SWY87" s="11"/>
      <c r="SWZ87" s="11"/>
      <c r="SXA87" s="11"/>
      <c r="SXB87" s="11"/>
      <c r="SXC87" s="11"/>
      <c r="SXD87" s="11"/>
      <c r="SXE87" s="11"/>
      <c r="SXF87" s="11"/>
      <c r="SXG87" s="11"/>
      <c r="SXH87" s="11"/>
      <c r="SXI87" s="11"/>
      <c r="SXJ87" s="11"/>
      <c r="SXK87" s="11"/>
      <c r="SXL87" s="11"/>
      <c r="SXM87" s="11"/>
      <c r="SXN87" s="11"/>
      <c r="SXO87" s="11"/>
      <c r="SXP87" s="11"/>
      <c r="SXQ87" s="11"/>
      <c r="SXR87" s="11"/>
      <c r="SXS87" s="11"/>
      <c r="SXT87" s="11"/>
      <c r="SXU87" s="11"/>
      <c r="SXV87" s="11"/>
      <c r="SXW87" s="11"/>
      <c r="SXX87" s="11"/>
      <c r="SXY87" s="11"/>
      <c r="SXZ87" s="11"/>
      <c r="SYA87" s="11"/>
      <c r="SYB87" s="11"/>
      <c r="SYC87" s="11"/>
      <c r="SYD87" s="11"/>
      <c r="SYE87" s="11"/>
      <c r="SYF87" s="11"/>
      <c r="SYG87" s="11"/>
      <c r="SYH87" s="11"/>
      <c r="SYI87" s="11"/>
      <c r="SYJ87" s="11"/>
      <c r="SYK87" s="11"/>
      <c r="SYL87" s="11"/>
      <c r="SYM87" s="11"/>
      <c r="SYN87" s="11"/>
      <c r="SYO87" s="11"/>
      <c r="SYP87" s="11"/>
      <c r="SYQ87" s="11"/>
      <c r="SYR87" s="11"/>
      <c r="SYS87" s="11"/>
      <c r="SYT87" s="11"/>
      <c r="SYU87" s="11"/>
      <c r="SYV87" s="11"/>
      <c r="SYW87" s="11"/>
      <c r="SYX87" s="11"/>
      <c r="SYY87" s="11"/>
      <c r="SYZ87" s="11"/>
      <c r="SZA87" s="11"/>
      <c r="SZB87" s="11"/>
      <c r="SZC87" s="11"/>
      <c r="SZD87" s="11"/>
      <c r="SZE87" s="11"/>
      <c r="SZF87" s="11"/>
      <c r="SZG87" s="11"/>
      <c r="SZH87" s="11"/>
      <c r="SZI87" s="11"/>
      <c r="SZJ87" s="11"/>
      <c r="SZK87" s="11"/>
      <c r="SZL87" s="11"/>
      <c r="SZM87" s="11"/>
      <c r="SZN87" s="11"/>
      <c r="SZO87" s="11"/>
      <c r="SZP87" s="11"/>
      <c r="SZQ87" s="11"/>
      <c r="SZR87" s="11"/>
      <c r="SZS87" s="11"/>
      <c r="SZT87" s="11"/>
      <c r="SZU87" s="11"/>
      <c r="SZV87" s="11"/>
      <c r="SZW87" s="11"/>
      <c r="SZX87" s="11"/>
      <c r="SZY87" s="11"/>
      <c r="SZZ87" s="11"/>
      <c r="TAA87" s="11"/>
      <c r="TAB87" s="11"/>
      <c r="TAC87" s="11"/>
      <c r="TAD87" s="11"/>
      <c r="TAE87" s="11"/>
      <c r="TAF87" s="11"/>
      <c r="TAG87" s="11"/>
      <c r="TAH87" s="11"/>
      <c r="TAI87" s="11"/>
      <c r="TAJ87" s="11"/>
      <c r="TAK87" s="11"/>
      <c r="TAL87" s="11"/>
      <c r="TAM87" s="11"/>
      <c r="TAN87" s="11"/>
      <c r="TAO87" s="11"/>
      <c r="TAP87" s="11"/>
      <c r="TAQ87" s="11"/>
      <c r="TAR87" s="11"/>
      <c r="TAS87" s="11"/>
      <c r="TAT87" s="11"/>
      <c r="TAU87" s="11"/>
      <c r="TAV87" s="11"/>
      <c r="TAW87" s="11"/>
      <c r="TAX87" s="11"/>
      <c r="TAY87" s="11"/>
      <c r="TAZ87" s="11"/>
      <c r="TBA87" s="11"/>
      <c r="TBB87" s="11"/>
      <c r="TBC87" s="11"/>
      <c r="TBD87" s="11"/>
      <c r="TBE87" s="11"/>
      <c r="TBF87" s="11"/>
      <c r="TBG87" s="11"/>
      <c r="TBH87" s="11"/>
      <c r="TBI87" s="11"/>
      <c r="TBJ87" s="11"/>
      <c r="TBK87" s="11"/>
      <c r="TBL87" s="11"/>
      <c r="TBM87" s="11"/>
      <c r="TBN87" s="11"/>
      <c r="TBO87" s="11"/>
      <c r="TBP87" s="11"/>
      <c r="TBQ87" s="11"/>
      <c r="TBR87" s="11"/>
      <c r="TBS87" s="11"/>
      <c r="TBT87" s="11"/>
      <c r="TBU87" s="11"/>
      <c r="TBV87" s="11"/>
      <c r="TBW87" s="11"/>
      <c r="TBX87" s="11"/>
      <c r="TBY87" s="11"/>
      <c r="TBZ87" s="11"/>
      <c r="TCA87" s="11"/>
      <c r="TCB87" s="11"/>
      <c r="TCC87" s="11"/>
      <c r="TCD87" s="11"/>
      <c r="TCE87" s="11"/>
      <c r="TCF87" s="11"/>
      <c r="TCG87" s="11"/>
      <c r="TCH87" s="11"/>
      <c r="TCI87" s="11"/>
      <c r="TCJ87" s="11"/>
      <c r="TCK87" s="11"/>
      <c r="TCL87" s="11"/>
      <c r="TCM87" s="11"/>
      <c r="TCN87" s="11"/>
      <c r="TCO87" s="11"/>
      <c r="TCP87" s="11"/>
      <c r="TCQ87" s="11"/>
      <c r="TCR87" s="11"/>
      <c r="TCS87" s="11"/>
      <c r="TCT87" s="11"/>
      <c r="TCU87" s="11"/>
      <c r="TCV87" s="11"/>
      <c r="TCW87" s="11"/>
      <c r="TCX87" s="11"/>
      <c r="TCY87" s="11"/>
      <c r="TCZ87" s="11"/>
      <c r="TDA87" s="11"/>
      <c r="TDB87" s="11"/>
      <c r="TDC87" s="11"/>
      <c r="TDD87" s="11"/>
      <c r="TDE87" s="11"/>
      <c r="TDF87" s="11"/>
      <c r="TDG87" s="11"/>
      <c r="TDH87" s="11"/>
      <c r="TDI87" s="11"/>
      <c r="TDJ87" s="11"/>
      <c r="TDK87" s="11"/>
      <c r="TDL87" s="11"/>
      <c r="TDM87" s="11"/>
      <c r="TDN87" s="11"/>
      <c r="TDO87" s="11"/>
      <c r="TDP87" s="11"/>
      <c r="TDQ87" s="11"/>
      <c r="TDR87" s="11"/>
      <c r="TDS87" s="11"/>
      <c r="TDT87" s="11"/>
      <c r="TDU87" s="11"/>
      <c r="TDV87" s="11"/>
      <c r="TDW87" s="11"/>
      <c r="TDX87" s="11"/>
      <c r="TDY87" s="11"/>
      <c r="TDZ87" s="11"/>
      <c r="TEA87" s="11"/>
      <c r="TEB87" s="11"/>
      <c r="TEC87" s="11"/>
      <c r="TED87" s="11"/>
      <c r="TEE87" s="11"/>
      <c r="TEF87" s="11"/>
      <c r="TEG87" s="11"/>
      <c r="TEH87" s="11"/>
      <c r="TEI87" s="11"/>
      <c r="TEJ87" s="11"/>
      <c r="TEK87" s="11"/>
      <c r="TEL87" s="11"/>
      <c r="TEM87" s="11"/>
      <c r="TEN87" s="11"/>
      <c r="TEO87" s="11"/>
      <c r="TEP87" s="11"/>
      <c r="TEQ87" s="11"/>
      <c r="TER87" s="11"/>
      <c r="TES87" s="11"/>
      <c r="TET87" s="11"/>
      <c r="TEU87" s="11"/>
      <c r="TEV87" s="11"/>
      <c r="TEW87" s="11"/>
      <c r="TEX87" s="11"/>
      <c r="TEY87" s="11"/>
      <c r="TEZ87" s="11"/>
      <c r="TFA87" s="11"/>
      <c r="TFB87" s="11"/>
      <c r="TFC87" s="11"/>
      <c r="TFD87" s="11"/>
      <c r="TFE87" s="11"/>
      <c r="TFF87" s="11"/>
      <c r="TFG87" s="11"/>
      <c r="TFH87" s="11"/>
      <c r="TFI87" s="11"/>
      <c r="TFJ87" s="11"/>
      <c r="TFK87" s="11"/>
      <c r="TFL87" s="11"/>
      <c r="TFM87" s="11"/>
      <c r="TFN87" s="11"/>
      <c r="TFO87" s="11"/>
      <c r="TFP87" s="11"/>
      <c r="TFQ87" s="11"/>
      <c r="TFR87" s="11"/>
      <c r="TFS87" s="11"/>
      <c r="TFT87" s="11"/>
      <c r="TFU87" s="11"/>
      <c r="TFV87" s="11"/>
      <c r="TFW87" s="11"/>
      <c r="TFX87" s="11"/>
      <c r="TFY87" s="11"/>
      <c r="TFZ87" s="11"/>
      <c r="TGA87" s="11"/>
      <c r="TGB87" s="11"/>
      <c r="TGC87" s="11"/>
      <c r="TGD87" s="11"/>
      <c r="TGE87" s="11"/>
      <c r="TGF87" s="11"/>
      <c r="TGG87" s="11"/>
      <c r="TGH87" s="11"/>
      <c r="TGI87" s="11"/>
      <c r="TGJ87" s="11"/>
      <c r="TGK87" s="11"/>
      <c r="TGL87" s="11"/>
      <c r="TGM87" s="11"/>
      <c r="TGN87" s="11"/>
      <c r="TGO87" s="11"/>
      <c r="TGP87" s="11"/>
      <c r="TGQ87" s="11"/>
      <c r="TGR87" s="11"/>
      <c r="TGS87" s="11"/>
      <c r="TGT87" s="11"/>
      <c r="TGU87" s="11"/>
      <c r="TGV87" s="11"/>
      <c r="TGW87" s="11"/>
      <c r="TGX87" s="11"/>
      <c r="TGY87" s="11"/>
      <c r="TGZ87" s="11"/>
      <c r="THA87" s="11"/>
      <c r="THB87" s="11"/>
      <c r="THC87" s="11"/>
      <c r="THD87" s="11"/>
      <c r="THE87" s="11"/>
      <c r="THF87" s="11"/>
      <c r="THG87" s="11"/>
      <c r="THH87" s="11"/>
      <c r="THI87" s="11"/>
      <c r="THJ87" s="11"/>
      <c r="THK87" s="11"/>
      <c r="THL87" s="11"/>
      <c r="THM87" s="11"/>
      <c r="THN87" s="11"/>
      <c r="THO87" s="11"/>
      <c r="THP87" s="11"/>
      <c r="THQ87" s="11"/>
      <c r="THR87" s="11"/>
      <c r="THS87" s="11"/>
      <c r="THT87" s="11"/>
      <c r="THU87" s="11"/>
      <c r="THV87" s="11"/>
      <c r="THW87" s="11"/>
      <c r="THX87" s="11"/>
      <c r="THY87" s="11"/>
      <c r="THZ87" s="11"/>
      <c r="TIA87" s="11"/>
      <c r="TIB87" s="11"/>
      <c r="TIC87" s="11"/>
      <c r="TID87" s="11"/>
      <c r="TIE87" s="11"/>
      <c r="TIF87" s="11"/>
      <c r="TIG87" s="11"/>
      <c r="TIH87" s="11"/>
      <c r="TII87" s="11"/>
      <c r="TIJ87" s="11"/>
      <c r="TIK87" s="11"/>
      <c r="TIL87" s="11"/>
      <c r="TIM87" s="11"/>
      <c r="TIN87" s="11"/>
      <c r="TIO87" s="11"/>
      <c r="TIP87" s="11"/>
      <c r="TIQ87" s="11"/>
      <c r="TIR87" s="11"/>
      <c r="TIS87" s="11"/>
      <c r="TIT87" s="11"/>
      <c r="TIU87" s="11"/>
      <c r="TIV87" s="11"/>
      <c r="TIW87" s="11"/>
      <c r="TIX87" s="11"/>
      <c r="TIY87" s="11"/>
      <c r="TIZ87" s="11"/>
      <c r="TJA87" s="11"/>
      <c r="TJB87" s="11"/>
      <c r="TJC87" s="11"/>
      <c r="TJD87" s="11"/>
      <c r="TJE87" s="11"/>
      <c r="TJF87" s="11"/>
      <c r="TJG87" s="11"/>
      <c r="TJH87" s="11"/>
      <c r="TJI87" s="11"/>
      <c r="TJJ87" s="11"/>
      <c r="TJK87" s="11"/>
      <c r="TJL87" s="11"/>
      <c r="TJM87" s="11"/>
      <c r="TJN87" s="11"/>
      <c r="TJO87" s="11"/>
      <c r="TJP87" s="11"/>
      <c r="TJQ87" s="11"/>
      <c r="TJR87" s="11"/>
      <c r="TJS87" s="11"/>
      <c r="TJT87" s="11"/>
      <c r="TJU87" s="11"/>
      <c r="TJV87" s="11"/>
      <c r="TJW87" s="11"/>
      <c r="TJX87" s="11"/>
      <c r="TJY87" s="11"/>
      <c r="TJZ87" s="11"/>
      <c r="TKA87" s="11"/>
      <c r="TKB87" s="11"/>
      <c r="TKC87" s="11"/>
      <c r="TKD87" s="11"/>
      <c r="TKE87" s="11"/>
      <c r="TKF87" s="11"/>
      <c r="TKG87" s="11"/>
      <c r="TKH87" s="11"/>
      <c r="TKI87" s="11"/>
      <c r="TKJ87" s="11"/>
      <c r="TKK87" s="11"/>
      <c r="TKL87" s="11"/>
      <c r="TKM87" s="11"/>
      <c r="TKN87" s="11"/>
      <c r="TKO87" s="11"/>
      <c r="TKP87" s="11"/>
      <c r="TKQ87" s="11"/>
      <c r="TKR87" s="11"/>
      <c r="TKS87" s="11"/>
      <c r="TKT87" s="11"/>
      <c r="TKU87" s="11"/>
      <c r="TKV87" s="11"/>
      <c r="TKW87" s="11"/>
      <c r="TKX87" s="11"/>
      <c r="TKY87" s="11"/>
      <c r="TKZ87" s="11"/>
      <c r="TLA87" s="11"/>
      <c r="TLB87" s="11"/>
      <c r="TLC87" s="11"/>
      <c r="TLD87" s="11"/>
      <c r="TLE87" s="11"/>
      <c r="TLF87" s="11"/>
      <c r="TLG87" s="11"/>
      <c r="TLH87" s="11"/>
      <c r="TLI87" s="11"/>
      <c r="TLJ87" s="11"/>
      <c r="TLK87" s="11"/>
      <c r="TLL87" s="11"/>
      <c r="TLM87" s="11"/>
      <c r="TLN87" s="11"/>
      <c r="TLO87" s="11"/>
      <c r="TLP87" s="11"/>
      <c r="TLQ87" s="11"/>
      <c r="TLR87" s="11"/>
      <c r="TLS87" s="11"/>
      <c r="TLT87" s="11"/>
      <c r="TLU87" s="11"/>
      <c r="TLV87" s="11"/>
      <c r="TLW87" s="11"/>
      <c r="TLX87" s="11"/>
      <c r="TLY87" s="11"/>
      <c r="TLZ87" s="11"/>
      <c r="TMA87" s="11"/>
      <c r="TMB87" s="11"/>
      <c r="TMC87" s="11"/>
      <c r="TMD87" s="11"/>
      <c r="TME87" s="11"/>
      <c r="TMF87" s="11"/>
      <c r="TMG87" s="11"/>
      <c r="TMH87" s="11"/>
      <c r="TMI87" s="11"/>
      <c r="TMJ87" s="11"/>
      <c r="TMK87" s="11"/>
      <c r="TML87" s="11"/>
      <c r="TMM87" s="11"/>
      <c r="TMN87" s="11"/>
      <c r="TMO87" s="11"/>
      <c r="TMP87" s="11"/>
      <c r="TMQ87" s="11"/>
      <c r="TMR87" s="11"/>
      <c r="TMS87" s="11"/>
      <c r="TMT87" s="11"/>
      <c r="TMU87" s="11"/>
      <c r="TMV87" s="11"/>
      <c r="TMW87" s="11"/>
      <c r="TMX87" s="11"/>
      <c r="TMY87" s="11"/>
      <c r="TMZ87" s="11"/>
      <c r="TNA87" s="11"/>
      <c r="TNB87" s="11"/>
      <c r="TNC87" s="11"/>
      <c r="TND87" s="11"/>
      <c r="TNE87" s="11"/>
      <c r="TNF87" s="11"/>
      <c r="TNG87" s="11"/>
      <c r="TNH87" s="11"/>
      <c r="TNI87" s="11"/>
      <c r="TNJ87" s="11"/>
      <c r="TNK87" s="11"/>
      <c r="TNL87" s="11"/>
      <c r="TNM87" s="11"/>
      <c r="TNN87" s="11"/>
      <c r="TNO87" s="11"/>
      <c r="TNP87" s="11"/>
      <c r="TNQ87" s="11"/>
      <c r="TNR87" s="11"/>
      <c r="TNS87" s="11"/>
      <c r="TNT87" s="11"/>
      <c r="TNU87" s="11"/>
      <c r="TNV87" s="11"/>
      <c r="TNW87" s="11"/>
      <c r="TNX87" s="11"/>
      <c r="TNY87" s="11"/>
      <c r="TNZ87" s="11"/>
      <c r="TOA87" s="11"/>
      <c r="TOB87" s="11"/>
      <c r="TOC87" s="11"/>
      <c r="TOD87" s="11"/>
      <c r="TOE87" s="11"/>
      <c r="TOF87" s="11"/>
      <c r="TOG87" s="11"/>
      <c r="TOH87" s="11"/>
      <c r="TOI87" s="11"/>
      <c r="TOJ87" s="11"/>
      <c r="TOK87" s="11"/>
      <c r="TOL87" s="11"/>
      <c r="TOM87" s="11"/>
      <c r="TON87" s="11"/>
      <c r="TOO87" s="11"/>
      <c r="TOP87" s="11"/>
      <c r="TOQ87" s="11"/>
      <c r="TOR87" s="11"/>
      <c r="TOS87" s="11"/>
      <c r="TOT87" s="11"/>
      <c r="TOU87" s="11"/>
      <c r="TOV87" s="11"/>
      <c r="TOW87" s="11"/>
      <c r="TOX87" s="11"/>
      <c r="TOY87" s="11"/>
      <c r="TOZ87" s="11"/>
      <c r="TPA87" s="11"/>
      <c r="TPB87" s="11"/>
      <c r="TPC87" s="11"/>
      <c r="TPD87" s="11"/>
      <c r="TPE87" s="11"/>
      <c r="TPF87" s="11"/>
      <c r="TPG87" s="11"/>
      <c r="TPH87" s="11"/>
      <c r="TPI87" s="11"/>
      <c r="TPJ87" s="11"/>
      <c r="TPK87" s="11"/>
      <c r="TPL87" s="11"/>
      <c r="TPM87" s="11"/>
      <c r="TPN87" s="11"/>
      <c r="TPO87" s="11"/>
      <c r="TPP87" s="11"/>
      <c r="TPQ87" s="11"/>
      <c r="TPR87" s="11"/>
      <c r="TPS87" s="11"/>
      <c r="TPT87" s="11"/>
      <c r="TPU87" s="11"/>
      <c r="TPV87" s="11"/>
      <c r="TPW87" s="11"/>
      <c r="TPX87" s="11"/>
      <c r="TPY87" s="11"/>
      <c r="TPZ87" s="11"/>
      <c r="TQA87" s="11"/>
      <c r="TQB87" s="11"/>
      <c r="TQC87" s="11"/>
      <c r="TQD87" s="11"/>
      <c r="TQE87" s="11"/>
      <c r="TQF87" s="11"/>
      <c r="TQG87" s="11"/>
      <c r="TQH87" s="11"/>
      <c r="TQI87" s="11"/>
      <c r="TQJ87" s="11"/>
      <c r="TQK87" s="11"/>
      <c r="TQL87" s="11"/>
      <c r="TQM87" s="11"/>
      <c r="TQN87" s="11"/>
      <c r="TQO87" s="11"/>
      <c r="TQP87" s="11"/>
      <c r="TQQ87" s="11"/>
      <c r="TQR87" s="11"/>
      <c r="TQS87" s="11"/>
      <c r="TQT87" s="11"/>
      <c r="TQU87" s="11"/>
      <c r="TQV87" s="11"/>
      <c r="TQW87" s="11"/>
      <c r="TQX87" s="11"/>
      <c r="TQY87" s="11"/>
      <c r="TQZ87" s="11"/>
      <c r="TRA87" s="11"/>
      <c r="TRB87" s="11"/>
      <c r="TRC87" s="11"/>
      <c r="TRD87" s="11"/>
      <c r="TRE87" s="11"/>
      <c r="TRF87" s="11"/>
      <c r="TRG87" s="11"/>
      <c r="TRH87" s="11"/>
      <c r="TRI87" s="11"/>
      <c r="TRJ87" s="11"/>
      <c r="TRK87" s="11"/>
      <c r="TRL87" s="11"/>
      <c r="TRM87" s="11"/>
      <c r="TRN87" s="11"/>
      <c r="TRO87" s="11"/>
      <c r="TRP87" s="11"/>
      <c r="TRQ87" s="11"/>
      <c r="TRR87" s="11"/>
      <c r="TRS87" s="11"/>
      <c r="TRT87" s="11"/>
      <c r="TRU87" s="11"/>
      <c r="TRV87" s="11"/>
      <c r="TRW87" s="11"/>
      <c r="TRX87" s="11"/>
      <c r="TRY87" s="11"/>
      <c r="TRZ87" s="11"/>
      <c r="TSA87" s="11"/>
      <c r="TSB87" s="11"/>
      <c r="TSC87" s="11"/>
      <c r="TSD87" s="11"/>
      <c r="TSE87" s="11"/>
      <c r="TSF87" s="11"/>
      <c r="TSG87" s="11"/>
      <c r="TSH87" s="11"/>
      <c r="TSI87" s="11"/>
      <c r="TSJ87" s="11"/>
      <c r="TSK87" s="11"/>
      <c r="TSL87" s="11"/>
      <c r="TSM87" s="11"/>
      <c r="TSN87" s="11"/>
      <c r="TSO87" s="11"/>
      <c r="TSP87" s="11"/>
      <c r="TSQ87" s="11"/>
      <c r="TSR87" s="11"/>
      <c r="TSS87" s="11"/>
      <c r="TST87" s="11"/>
      <c r="TSU87" s="11"/>
      <c r="TSV87" s="11"/>
      <c r="TSW87" s="11"/>
      <c r="TSX87" s="11"/>
      <c r="TSY87" s="11"/>
      <c r="TSZ87" s="11"/>
      <c r="TTA87" s="11"/>
      <c r="TTB87" s="11"/>
      <c r="TTC87" s="11"/>
      <c r="TTD87" s="11"/>
      <c r="TTE87" s="11"/>
      <c r="TTF87" s="11"/>
      <c r="TTG87" s="11"/>
      <c r="TTH87" s="11"/>
      <c r="TTI87" s="11"/>
      <c r="TTJ87" s="11"/>
      <c r="TTK87" s="11"/>
      <c r="TTL87" s="11"/>
      <c r="TTM87" s="11"/>
      <c r="TTN87" s="11"/>
      <c r="TTO87" s="11"/>
      <c r="TTP87" s="11"/>
      <c r="TTQ87" s="11"/>
      <c r="TTR87" s="11"/>
      <c r="TTS87" s="11"/>
      <c r="TTT87" s="11"/>
      <c r="TTU87" s="11"/>
      <c r="TTV87" s="11"/>
      <c r="TTW87" s="11"/>
      <c r="TTX87" s="11"/>
      <c r="TTY87" s="11"/>
      <c r="TTZ87" s="11"/>
      <c r="TUA87" s="11"/>
      <c r="TUB87" s="11"/>
      <c r="TUC87" s="11"/>
      <c r="TUD87" s="11"/>
      <c r="TUE87" s="11"/>
      <c r="TUF87" s="11"/>
      <c r="TUG87" s="11"/>
      <c r="TUH87" s="11"/>
      <c r="TUI87" s="11"/>
      <c r="TUJ87" s="11"/>
      <c r="TUK87" s="11"/>
      <c r="TUL87" s="11"/>
      <c r="TUM87" s="11"/>
      <c r="TUN87" s="11"/>
      <c r="TUO87" s="11"/>
      <c r="TUP87" s="11"/>
      <c r="TUQ87" s="11"/>
      <c r="TUR87" s="11"/>
      <c r="TUS87" s="11"/>
      <c r="TUT87" s="11"/>
      <c r="TUU87" s="11"/>
      <c r="TUV87" s="11"/>
      <c r="TUW87" s="11"/>
      <c r="TUX87" s="11"/>
      <c r="TUY87" s="11"/>
      <c r="TUZ87" s="11"/>
      <c r="TVA87" s="11"/>
      <c r="TVB87" s="11"/>
      <c r="TVC87" s="11"/>
      <c r="TVD87" s="11"/>
      <c r="TVE87" s="11"/>
      <c r="TVF87" s="11"/>
      <c r="TVG87" s="11"/>
      <c r="TVH87" s="11"/>
      <c r="TVI87" s="11"/>
      <c r="TVJ87" s="11"/>
      <c r="TVK87" s="11"/>
      <c r="TVL87" s="11"/>
      <c r="TVM87" s="11"/>
      <c r="TVN87" s="11"/>
      <c r="TVO87" s="11"/>
      <c r="TVP87" s="11"/>
      <c r="TVQ87" s="11"/>
      <c r="TVR87" s="11"/>
      <c r="TVS87" s="11"/>
      <c r="TVT87" s="11"/>
      <c r="TVU87" s="11"/>
      <c r="TVV87" s="11"/>
      <c r="TVW87" s="11"/>
      <c r="TVX87" s="11"/>
      <c r="TVY87" s="11"/>
      <c r="TVZ87" s="11"/>
      <c r="TWA87" s="11"/>
      <c r="TWB87" s="11"/>
      <c r="TWC87" s="11"/>
      <c r="TWD87" s="11"/>
      <c r="TWE87" s="11"/>
      <c r="TWF87" s="11"/>
      <c r="TWG87" s="11"/>
      <c r="TWH87" s="11"/>
      <c r="TWI87" s="11"/>
      <c r="TWJ87" s="11"/>
      <c r="TWK87" s="11"/>
      <c r="TWL87" s="11"/>
      <c r="TWM87" s="11"/>
      <c r="TWN87" s="11"/>
      <c r="TWO87" s="11"/>
      <c r="TWP87" s="11"/>
      <c r="TWQ87" s="11"/>
      <c r="TWR87" s="11"/>
      <c r="TWS87" s="11"/>
      <c r="TWT87" s="11"/>
      <c r="TWU87" s="11"/>
      <c r="TWV87" s="11"/>
      <c r="TWW87" s="11"/>
      <c r="TWX87" s="11"/>
      <c r="TWY87" s="11"/>
      <c r="TWZ87" s="11"/>
      <c r="TXA87" s="11"/>
      <c r="TXB87" s="11"/>
      <c r="TXC87" s="11"/>
      <c r="TXD87" s="11"/>
      <c r="TXE87" s="11"/>
      <c r="TXF87" s="11"/>
      <c r="TXG87" s="11"/>
      <c r="TXH87" s="11"/>
      <c r="TXI87" s="11"/>
      <c r="TXJ87" s="11"/>
      <c r="TXK87" s="11"/>
      <c r="TXL87" s="11"/>
      <c r="TXM87" s="11"/>
      <c r="TXN87" s="11"/>
      <c r="TXO87" s="11"/>
      <c r="TXP87" s="11"/>
      <c r="TXQ87" s="11"/>
      <c r="TXR87" s="11"/>
      <c r="TXS87" s="11"/>
      <c r="TXT87" s="11"/>
      <c r="TXU87" s="11"/>
      <c r="TXV87" s="11"/>
      <c r="TXW87" s="11"/>
      <c r="TXX87" s="11"/>
      <c r="TXY87" s="11"/>
      <c r="TXZ87" s="11"/>
      <c r="TYA87" s="11"/>
      <c r="TYB87" s="11"/>
      <c r="TYC87" s="11"/>
      <c r="TYD87" s="11"/>
      <c r="TYE87" s="11"/>
      <c r="TYF87" s="11"/>
      <c r="TYG87" s="11"/>
      <c r="TYH87" s="11"/>
      <c r="TYI87" s="11"/>
      <c r="TYJ87" s="11"/>
      <c r="TYK87" s="11"/>
      <c r="TYL87" s="11"/>
      <c r="TYM87" s="11"/>
      <c r="TYN87" s="11"/>
      <c r="TYO87" s="11"/>
      <c r="TYP87" s="11"/>
      <c r="TYQ87" s="11"/>
      <c r="TYR87" s="11"/>
      <c r="TYS87" s="11"/>
      <c r="TYT87" s="11"/>
      <c r="TYU87" s="11"/>
      <c r="TYV87" s="11"/>
      <c r="TYW87" s="11"/>
      <c r="TYX87" s="11"/>
      <c r="TYY87" s="11"/>
      <c r="TYZ87" s="11"/>
      <c r="TZA87" s="11"/>
      <c r="TZB87" s="11"/>
      <c r="TZC87" s="11"/>
      <c r="TZD87" s="11"/>
      <c r="TZE87" s="11"/>
      <c r="TZF87" s="11"/>
      <c r="TZG87" s="11"/>
      <c r="TZH87" s="11"/>
      <c r="TZI87" s="11"/>
      <c r="TZJ87" s="11"/>
      <c r="TZK87" s="11"/>
      <c r="TZL87" s="11"/>
      <c r="TZM87" s="11"/>
      <c r="TZN87" s="11"/>
      <c r="TZO87" s="11"/>
      <c r="TZP87" s="11"/>
      <c r="TZQ87" s="11"/>
      <c r="TZR87" s="11"/>
      <c r="TZS87" s="11"/>
      <c r="TZT87" s="11"/>
      <c r="TZU87" s="11"/>
      <c r="TZV87" s="11"/>
      <c r="TZW87" s="11"/>
      <c r="TZX87" s="11"/>
      <c r="TZY87" s="11"/>
      <c r="TZZ87" s="11"/>
      <c r="UAA87" s="11"/>
      <c r="UAB87" s="11"/>
      <c r="UAC87" s="11"/>
      <c r="UAD87" s="11"/>
      <c r="UAE87" s="11"/>
      <c r="UAF87" s="11"/>
      <c r="UAG87" s="11"/>
      <c r="UAH87" s="11"/>
      <c r="UAI87" s="11"/>
      <c r="UAJ87" s="11"/>
      <c r="UAK87" s="11"/>
      <c r="UAL87" s="11"/>
      <c r="UAM87" s="11"/>
      <c r="UAN87" s="11"/>
      <c r="UAO87" s="11"/>
      <c r="UAP87" s="11"/>
      <c r="UAQ87" s="11"/>
      <c r="UAR87" s="11"/>
      <c r="UAS87" s="11"/>
      <c r="UAT87" s="11"/>
      <c r="UAU87" s="11"/>
      <c r="UAV87" s="11"/>
      <c r="UAW87" s="11"/>
      <c r="UAX87" s="11"/>
      <c r="UAY87" s="11"/>
      <c r="UAZ87" s="11"/>
      <c r="UBA87" s="11"/>
      <c r="UBB87" s="11"/>
      <c r="UBC87" s="11"/>
      <c r="UBD87" s="11"/>
      <c r="UBE87" s="11"/>
      <c r="UBF87" s="11"/>
      <c r="UBG87" s="11"/>
      <c r="UBH87" s="11"/>
      <c r="UBI87" s="11"/>
      <c r="UBJ87" s="11"/>
      <c r="UBK87" s="11"/>
      <c r="UBL87" s="11"/>
      <c r="UBM87" s="11"/>
      <c r="UBN87" s="11"/>
      <c r="UBO87" s="11"/>
      <c r="UBP87" s="11"/>
      <c r="UBQ87" s="11"/>
      <c r="UBR87" s="11"/>
      <c r="UBS87" s="11"/>
      <c r="UBT87" s="11"/>
      <c r="UBU87" s="11"/>
      <c r="UBV87" s="11"/>
      <c r="UBW87" s="11"/>
      <c r="UBX87" s="11"/>
      <c r="UBY87" s="11"/>
      <c r="UBZ87" s="11"/>
      <c r="UCA87" s="11"/>
      <c r="UCB87" s="11"/>
      <c r="UCC87" s="11"/>
      <c r="UCD87" s="11"/>
      <c r="UCE87" s="11"/>
      <c r="UCF87" s="11"/>
      <c r="UCG87" s="11"/>
      <c r="UCH87" s="11"/>
      <c r="UCI87" s="11"/>
      <c r="UCJ87" s="11"/>
      <c r="UCK87" s="11"/>
      <c r="UCL87" s="11"/>
      <c r="UCM87" s="11"/>
      <c r="UCN87" s="11"/>
      <c r="UCO87" s="11"/>
      <c r="UCP87" s="11"/>
      <c r="UCQ87" s="11"/>
      <c r="UCR87" s="11"/>
      <c r="UCS87" s="11"/>
      <c r="UCT87" s="11"/>
      <c r="UCU87" s="11"/>
      <c r="UCV87" s="11"/>
      <c r="UCW87" s="11"/>
      <c r="UCX87" s="11"/>
      <c r="UCY87" s="11"/>
      <c r="UCZ87" s="11"/>
      <c r="UDA87" s="11"/>
      <c r="UDB87" s="11"/>
      <c r="UDC87" s="11"/>
      <c r="UDD87" s="11"/>
      <c r="UDE87" s="11"/>
      <c r="UDF87" s="11"/>
      <c r="UDG87" s="11"/>
      <c r="UDH87" s="11"/>
      <c r="UDI87" s="11"/>
      <c r="UDJ87" s="11"/>
      <c r="UDK87" s="11"/>
      <c r="UDL87" s="11"/>
      <c r="UDM87" s="11"/>
      <c r="UDN87" s="11"/>
      <c r="UDO87" s="11"/>
      <c r="UDP87" s="11"/>
      <c r="UDQ87" s="11"/>
      <c r="UDR87" s="11"/>
      <c r="UDS87" s="11"/>
      <c r="UDT87" s="11"/>
      <c r="UDU87" s="11"/>
      <c r="UDV87" s="11"/>
      <c r="UDW87" s="11"/>
      <c r="UDX87" s="11"/>
      <c r="UDY87" s="11"/>
      <c r="UDZ87" s="11"/>
      <c r="UEA87" s="11"/>
      <c r="UEB87" s="11"/>
      <c r="UEC87" s="11"/>
      <c r="UED87" s="11"/>
      <c r="UEE87" s="11"/>
      <c r="UEF87" s="11"/>
      <c r="UEG87" s="11"/>
      <c r="UEH87" s="11"/>
      <c r="UEI87" s="11"/>
      <c r="UEJ87" s="11"/>
      <c r="UEK87" s="11"/>
      <c r="UEL87" s="11"/>
      <c r="UEM87" s="11"/>
      <c r="UEN87" s="11"/>
      <c r="UEO87" s="11"/>
      <c r="UEP87" s="11"/>
      <c r="UEQ87" s="11"/>
      <c r="UER87" s="11"/>
      <c r="UES87" s="11"/>
      <c r="UET87" s="11"/>
      <c r="UEU87" s="11"/>
      <c r="UEV87" s="11"/>
      <c r="UEW87" s="11"/>
      <c r="UEX87" s="11"/>
      <c r="UEY87" s="11"/>
      <c r="UEZ87" s="11"/>
      <c r="UFA87" s="11"/>
      <c r="UFB87" s="11"/>
      <c r="UFC87" s="11"/>
      <c r="UFD87" s="11"/>
      <c r="UFE87" s="11"/>
      <c r="UFF87" s="11"/>
      <c r="UFG87" s="11"/>
      <c r="UFH87" s="11"/>
      <c r="UFI87" s="11"/>
      <c r="UFJ87" s="11"/>
      <c r="UFK87" s="11"/>
      <c r="UFL87" s="11"/>
      <c r="UFM87" s="11"/>
      <c r="UFN87" s="11"/>
      <c r="UFO87" s="11"/>
      <c r="UFP87" s="11"/>
      <c r="UFQ87" s="11"/>
      <c r="UFR87" s="11"/>
      <c r="UFS87" s="11"/>
      <c r="UFT87" s="11"/>
      <c r="UFU87" s="11"/>
      <c r="UFV87" s="11"/>
      <c r="UFW87" s="11"/>
      <c r="UFX87" s="11"/>
      <c r="UFY87" s="11"/>
      <c r="UFZ87" s="11"/>
      <c r="UGA87" s="11"/>
      <c r="UGB87" s="11"/>
      <c r="UGC87" s="11"/>
      <c r="UGD87" s="11"/>
      <c r="UGE87" s="11"/>
      <c r="UGF87" s="11"/>
      <c r="UGG87" s="11"/>
      <c r="UGH87" s="11"/>
      <c r="UGI87" s="11"/>
      <c r="UGJ87" s="11"/>
      <c r="UGK87" s="11"/>
      <c r="UGL87" s="11"/>
      <c r="UGM87" s="11"/>
      <c r="UGN87" s="11"/>
      <c r="UGO87" s="11"/>
      <c r="UGP87" s="11"/>
      <c r="UGQ87" s="11"/>
      <c r="UGR87" s="11"/>
      <c r="UGS87" s="11"/>
      <c r="UGT87" s="11"/>
      <c r="UGU87" s="11"/>
      <c r="UGV87" s="11"/>
      <c r="UGW87" s="11"/>
      <c r="UGX87" s="11"/>
      <c r="UGY87" s="11"/>
      <c r="UGZ87" s="11"/>
      <c r="UHA87" s="11"/>
      <c r="UHB87" s="11"/>
      <c r="UHC87" s="11"/>
      <c r="UHD87" s="11"/>
      <c r="UHE87" s="11"/>
      <c r="UHF87" s="11"/>
      <c r="UHG87" s="11"/>
      <c r="UHH87" s="11"/>
      <c r="UHI87" s="11"/>
      <c r="UHJ87" s="11"/>
      <c r="UHK87" s="11"/>
      <c r="UHL87" s="11"/>
      <c r="UHM87" s="11"/>
      <c r="UHN87" s="11"/>
      <c r="UHO87" s="11"/>
      <c r="UHP87" s="11"/>
      <c r="UHQ87" s="11"/>
      <c r="UHR87" s="11"/>
      <c r="UHS87" s="11"/>
      <c r="UHT87" s="11"/>
      <c r="UHU87" s="11"/>
      <c r="UHV87" s="11"/>
      <c r="UHW87" s="11"/>
      <c r="UHX87" s="11"/>
      <c r="UHY87" s="11"/>
      <c r="UHZ87" s="11"/>
      <c r="UIA87" s="11"/>
      <c r="UIB87" s="11"/>
      <c r="UIC87" s="11"/>
      <c r="UID87" s="11"/>
      <c r="UIE87" s="11"/>
      <c r="UIF87" s="11"/>
      <c r="UIG87" s="11"/>
      <c r="UIH87" s="11"/>
      <c r="UII87" s="11"/>
      <c r="UIJ87" s="11"/>
      <c r="UIK87" s="11"/>
      <c r="UIL87" s="11"/>
      <c r="UIM87" s="11"/>
      <c r="UIN87" s="11"/>
      <c r="UIO87" s="11"/>
      <c r="UIP87" s="11"/>
      <c r="UIQ87" s="11"/>
      <c r="UIR87" s="11"/>
      <c r="UIS87" s="11"/>
      <c r="UIT87" s="11"/>
      <c r="UIU87" s="11"/>
      <c r="UIV87" s="11"/>
      <c r="UIW87" s="11"/>
      <c r="UIX87" s="11"/>
      <c r="UIY87" s="11"/>
      <c r="UIZ87" s="11"/>
      <c r="UJA87" s="11"/>
      <c r="UJB87" s="11"/>
      <c r="UJC87" s="11"/>
      <c r="UJD87" s="11"/>
      <c r="UJE87" s="11"/>
      <c r="UJF87" s="11"/>
      <c r="UJG87" s="11"/>
      <c r="UJH87" s="11"/>
      <c r="UJI87" s="11"/>
      <c r="UJJ87" s="11"/>
      <c r="UJK87" s="11"/>
      <c r="UJL87" s="11"/>
      <c r="UJM87" s="11"/>
      <c r="UJN87" s="11"/>
      <c r="UJO87" s="11"/>
      <c r="UJP87" s="11"/>
      <c r="UJQ87" s="11"/>
      <c r="UJR87" s="11"/>
      <c r="UJS87" s="11"/>
      <c r="UJT87" s="11"/>
      <c r="UJU87" s="11"/>
      <c r="UJV87" s="11"/>
      <c r="UJW87" s="11"/>
      <c r="UJX87" s="11"/>
      <c r="UJY87" s="11"/>
      <c r="UJZ87" s="11"/>
      <c r="UKA87" s="11"/>
      <c r="UKB87" s="11"/>
      <c r="UKC87" s="11"/>
      <c r="UKD87" s="11"/>
      <c r="UKE87" s="11"/>
      <c r="UKF87" s="11"/>
      <c r="UKG87" s="11"/>
      <c r="UKH87" s="11"/>
      <c r="UKI87" s="11"/>
      <c r="UKJ87" s="11"/>
      <c r="UKK87" s="11"/>
      <c r="UKL87" s="11"/>
      <c r="UKM87" s="11"/>
      <c r="UKN87" s="11"/>
      <c r="UKO87" s="11"/>
      <c r="UKP87" s="11"/>
      <c r="UKQ87" s="11"/>
      <c r="UKR87" s="11"/>
      <c r="UKS87" s="11"/>
      <c r="UKT87" s="11"/>
      <c r="UKU87" s="11"/>
      <c r="UKV87" s="11"/>
      <c r="UKW87" s="11"/>
      <c r="UKX87" s="11"/>
      <c r="UKY87" s="11"/>
      <c r="UKZ87" s="11"/>
      <c r="ULA87" s="11"/>
      <c r="ULB87" s="11"/>
      <c r="ULC87" s="11"/>
      <c r="ULD87" s="11"/>
      <c r="ULE87" s="11"/>
      <c r="ULF87" s="11"/>
      <c r="ULG87" s="11"/>
      <c r="ULH87" s="11"/>
      <c r="ULI87" s="11"/>
      <c r="ULJ87" s="11"/>
      <c r="ULK87" s="11"/>
      <c r="ULL87" s="11"/>
      <c r="ULM87" s="11"/>
      <c r="ULN87" s="11"/>
      <c r="ULO87" s="11"/>
      <c r="ULP87" s="11"/>
      <c r="ULQ87" s="11"/>
      <c r="ULR87" s="11"/>
      <c r="ULS87" s="11"/>
      <c r="ULT87" s="11"/>
      <c r="ULU87" s="11"/>
      <c r="ULV87" s="11"/>
      <c r="ULW87" s="11"/>
      <c r="ULX87" s="11"/>
      <c r="ULY87" s="11"/>
      <c r="ULZ87" s="11"/>
      <c r="UMA87" s="11"/>
      <c r="UMB87" s="11"/>
      <c r="UMC87" s="11"/>
      <c r="UMD87" s="11"/>
      <c r="UME87" s="11"/>
      <c r="UMF87" s="11"/>
      <c r="UMG87" s="11"/>
      <c r="UMH87" s="11"/>
      <c r="UMI87" s="11"/>
      <c r="UMJ87" s="11"/>
      <c r="UMK87" s="11"/>
      <c r="UML87" s="11"/>
      <c r="UMM87" s="11"/>
      <c r="UMN87" s="11"/>
      <c r="UMO87" s="11"/>
      <c r="UMP87" s="11"/>
      <c r="UMQ87" s="11"/>
      <c r="UMR87" s="11"/>
      <c r="UMS87" s="11"/>
      <c r="UMT87" s="11"/>
      <c r="UMU87" s="11"/>
      <c r="UMV87" s="11"/>
      <c r="UMW87" s="11"/>
      <c r="UMX87" s="11"/>
      <c r="UMY87" s="11"/>
      <c r="UMZ87" s="11"/>
      <c r="UNA87" s="11"/>
      <c r="UNB87" s="11"/>
      <c r="UNC87" s="11"/>
      <c r="UND87" s="11"/>
      <c r="UNE87" s="11"/>
      <c r="UNF87" s="11"/>
      <c r="UNG87" s="11"/>
      <c r="UNH87" s="11"/>
      <c r="UNI87" s="11"/>
      <c r="UNJ87" s="11"/>
      <c r="UNK87" s="11"/>
      <c r="UNL87" s="11"/>
      <c r="UNM87" s="11"/>
      <c r="UNN87" s="11"/>
      <c r="UNO87" s="11"/>
      <c r="UNP87" s="11"/>
      <c r="UNQ87" s="11"/>
      <c r="UNR87" s="11"/>
      <c r="UNS87" s="11"/>
      <c r="UNT87" s="11"/>
      <c r="UNU87" s="11"/>
      <c r="UNV87" s="11"/>
      <c r="UNW87" s="11"/>
      <c r="UNX87" s="11"/>
      <c r="UNY87" s="11"/>
      <c r="UNZ87" s="11"/>
      <c r="UOA87" s="11"/>
      <c r="UOB87" s="11"/>
      <c r="UOC87" s="11"/>
      <c r="UOD87" s="11"/>
      <c r="UOE87" s="11"/>
      <c r="UOF87" s="11"/>
      <c r="UOG87" s="11"/>
      <c r="UOH87" s="11"/>
      <c r="UOI87" s="11"/>
      <c r="UOJ87" s="11"/>
      <c r="UOK87" s="11"/>
      <c r="UOL87" s="11"/>
      <c r="UOM87" s="11"/>
      <c r="UON87" s="11"/>
      <c r="UOO87" s="11"/>
      <c r="UOP87" s="11"/>
      <c r="UOQ87" s="11"/>
      <c r="UOR87" s="11"/>
      <c r="UOS87" s="11"/>
      <c r="UOT87" s="11"/>
      <c r="UOU87" s="11"/>
      <c r="UOV87" s="11"/>
      <c r="UOW87" s="11"/>
      <c r="UOX87" s="11"/>
      <c r="UOY87" s="11"/>
      <c r="UOZ87" s="11"/>
      <c r="UPA87" s="11"/>
      <c r="UPB87" s="11"/>
      <c r="UPC87" s="11"/>
      <c r="UPD87" s="11"/>
      <c r="UPE87" s="11"/>
      <c r="UPF87" s="11"/>
      <c r="UPG87" s="11"/>
      <c r="UPH87" s="11"/>
      <c r="UPI87" s="11"/>
      <c r="UPJ87" s="11"/>
      <c r="UPK87" s="11"/>
      <c r="UPL87" s="11"/>
      <c r="UPM87" s="11"/>
      <c r="UPN87" s="11"/>
      <c r="UPO87" s="11"/>
      <c r="UPP87" s="11"/>
      <c r="UPQ87" s="11"/>
      <c r="UPR87" s="11"/>
      <c r="UPS87" s="11"/>
      <c r="UPT87" s="11"/>
      <c r="UPU87" s="11"/>
      <c r="UPV87" s="11"/>
      <c r="UPW87" s="11"/>
      <c r="UPX87" s="11"/>
      <c r="UPY87" s="11"/>
      <c r="UPZ87" s="11"/>
      <c r="UQA87" s="11"/>
      <c r="UQB87" s="11"/>
      <c r="UQC87" s="11"/>
      <c r="UQD87" s="11"/>
      <c r="UQE87" s="11"/>
      <c r="UQF87" s="11"/>
      <c r="UQG87" s="11"/>
      <c r="UQH87" s="11"/>
      <c r="UQI87" s="11"/>
      <c r="UQJ87" s="11"/>
      <c r="UQK87" s="11"/>
      <c r="UQL87" s="11"/>
      <c r="UQM87" s="11"/>
      <c r="UQN87" s="11"/>
      <c r="UQO87" s="11"/>
      <c r="UQP87" s="11"/>
      <c r="UQQ87" s="11"/>
      <c r="UQR87" s="11"/>
      <c r="UQS87" s="11"/>
      <c r="UQT87" s="11"/>
      <c r="UQU87" s="11"/>
      <c r="UQV87" s="11"/>
      <c r="UQW87" s="11"/>
      <c r="UQX87" s="11"/>
      <c r="UQY87" s="11"/>
      <c r="UQZ87" s="11"/>
      <c r="URA87" s="11"/>
      <c r="URB87" s="11"/>
      <c r="URC87" s="11"/>
      <c r="URD87" s="11"/>
      <c r="URE87" s="11"/>
      <c r="URF87" s="11"/>
      <c r="URG87" s="11"/>
      <c r="URH87" s="11"/>
      <c r="URI87" s="11"/>
      <c r="URJ87" s="11"/>
      <c r="URK87" s="11"/>
      <c r="URL87" s="11"/>
      <c r="URM87" s="11"/>
      <c r="URN87" s="11"/>
      <c r="URO87" s="11"/>
      <c r="URP87" s="11"/>
      <c r="URQ87" s="11"/>
      <c r="URR87" s="11"/>
      <c r="URS87" s="11"/>
      <c r="URT87" s="11"/>
      <c r="URU87" s="11"/>
      <c r="URV87" s="11"/>
      <c r="URW87" s="11"/>
      <c r="URX87" s="11"/>
      <c r="URY87" s="11"/>
      <c r="URZ87" s="11"/>
      <c r="USA87" s="11"/>
      <c r="USB87" s="11"/>
      <c r="USC87" s="11"/>
      <c r="USD87" s="11"/>
      <c r="USE87" s="11"/>
      <c r="USF87" s="11"/>
      <c r="USG87" s="11"/>
      <c r="USH87" s="11"/>
      <c r="USI87" s="11"/>
      <c r="USJ87" s="11"/>
      <c r="USK87" s="11"/>
      <c r="USL87" s="11"/>
      <c r="USM87" s="11"/>
      <c r="USN87" s="11"/>
      <c r="USO87" s="11"/>
      <c r="USP87" s="11"/>
      <c r="USQ87" s="11"/>
      <c r="USR87" s="11"/>
      <c r="USS87" s="11"/>
      <c r="UST87" s="11"/>
      <c r="USU87" s="11"/>
      <c r="USV87" s="11"/>
      <c r="USW87" s="11"/>
      <c r="USX87" s="11"/>
      <c r="USY87" s="11"/>
      <c r="USZ87" s="11"/>
      <c r="UTA87" s="11"/>
      <c r="UTB87" s="11"/>
      <c r="UTC87" s="11"/>
      <c r="UTD87" s="11"/>
      <c r="UTE87" s="11"/>
      <c r="UTF87" s="11"/>
      <c r="UTG87" s="11"/>
      <c r="UTH87" s="11"/>
      <c r="UTI87" s="11"/>
      <c r="UTJ87" s="11"/>
      <c r="UTK87" s="11"/>
      <c r="UTL87" s="11"/>
      <c r="UTM87" s="11"/>
      <c r="UTN87" s="11"/>
      <c r="UTO87" s="11"/>
      <c r="UTP87" s="11"/>
      <c r="UTQ87" s="11"/>
      <c r="UTR87" s="11"/>
      <c r="UTS87" s="11"/>
      <c r="UTT87" s="11"/>
      <c r="UTU87" s="11"/>
      <c r="UTV87" s="11"/>
      <c r="UTW87" s="11"/>
      <c r="UTX87" s="11"/>
      <c r="UTY87" s="11"/>
      <c r="UTZ87" s="11"/>
      <c r="UUA87" s="11"/>
      <c r="UUB87" s="11"/>
      <c r="UUC87" s="11"/>
      <c r="UUD87" s="11"/>
      <c r="UUE87" s="11"/>
      <c r="UUF87" s="11"/>
      <c r="UUG87" s="11"/>
      <c r="UUH87" s="11"/>
      <c r="UUI87" s="11"/>
      <c r="UUJ87" s="11"/>
      <c r="UUK87" s="11"/>
      <c r="UUL87" s="11"/>
      <c r="UUM87" s="11"/>
      <c r="UUN87" s="11"/>
      <c r="UUO87" s="11"/>
      <c r="UUP87" s="11"/>
      <c r="UUQ87" s="11"/>
      <c r="UUR87" s="11"/>
      <c r="UUS87" s="11"/>
      <c r="UUT87" s="11"/>
      <c r="UUU87" s="11"/>
      <c r="UUV87" s="11"/>
      <c r="UUW87" s="11"/>
      <c r="UUX87" s="11"/>
      <c r="UUY87" s="11"/>
      <c r="UUZ87" s="11"/>
      <c r="UVA87" s="11"/>
      <c r="UVB87" s="11"/>
      <c r="UVC87" s="11"/>
      <c r="UVD87" s="11"/>
      <c r="UVE87" s="11"/>
      <c r="UVF87" s="11"/>
      <c r="UVG87" s="11"/>
      <c r="UVH87" s="11"/>
      <c r="UVI87" s="11"/>
      <c r="UVJ87" s="11"/>
      <c r="UVK87" s="11"/>
      <c r="UVL87" s="11"/>
      <c r="UVM87" s="11"/>
      <c r="UVN87" s="11"/>
      <c r="UVO87" s="11"/>
      <c r="UVP87" s="11"/>
      <c r="UVQ87" s="11"/>
      <c r="UVR87" s="11"/>
      <c r="UVS87" s="11"/>
      <c r="UVT87" s="11"/>
      <c r="UVU87" s="11"/>
      <c r="UVV87" s="11"/>
      <c r="UVW87" s="11"/>
      <c r="UVX87" s="11"/>
      <c r="UVY87" s="11"/>
      <c r="UVZ87" s="11"/>
      <c r="UWA87" s="11"/>
      <c r="UWB87" s="11"/>
      <c r="UWC87" s="11"/>
      <c r="UWD87" s="11"/>
      <c r="UWE87" s="11"/>
      <c r="UWF87" s="11"/>
      <c r="UWG87" s="11"/>
      <c r="UWH87" s="11"/>
      <c r="UWI87" s="11"/>
      <c r="UWJ87" s="11"/>
      <c r="UWK87" s="11"/>
      <c r="UWL87" s="11"/>
      <c r="UWM87" s="11"/>
      <c r="UWN87" s="11"/>
      <c r="UWO87" s="11"/>
      <c r="UWP87" s="11"/>
      <c r="UWQ87" s="11"/>
      <c r="UWR87" s="11"/>
      <c r="UWS87" s="11"/>
      <c r="UWT87" s="11"/>
      <c r="UWU87" s="11"/>
      <c r="UWV87" s="11"/>
      <c r="UWW87" s="11"/>
      <c r="UWX87" s="11"/>
      <c r="UWY87" s="11"/>
      <c r="UWZ87" s="11"/>
      <c r="UXA87" s="11"/>
      <c r="UXB87" s="11"/>
      <c r="UXC87" s="11"/>
      <c r="UXD87" s="11"/>
      <c r="UXE87" s="11"/>
      <c r="UXF87" s="11"/>
      <c r="UXG87" s="11"/>
      <c r="UXH87" s="11"/>
      <c r="UXI87" s="11"/>
      <c r="UXJ87" s="11"/>
      <c r="UXK87" s="11"/>
      <c r="UXL87" s="11"/>
      <c r="UXM87" s="11"/>
      <c r="UXN87" s="11"/>
      <c r="UXO87" s="11"/>
      <c r="UXP87" s="11"/>
      <c r="UXQ87" s="11"/>
      <c r="UXR87" s="11"/>
      <c r="UXS87" s="11"/>
      <c r="UXT87" s="11"/>
      <c r="UXU87" s="11"/>
      <c r="UXV87" s="11"/>
      <c r="UXW87" s="11"/>
      <c r="UXX87" s="11"/>
      <c r="UXY87" s="11"/>
      <c r="UXZ87" s="11"/>
      <c r="UYA87" s="11"/>
      <c r="UYB87" s="11"/>
      <c r="UYC87" s="11"/>
      <c r="UYD87" s="11"/>
      <c r="UYE87" s="11"/>
      <c r="UYF87" s="11"/>
      <c r="UYG87" s="11"/>
      <c r="UYH87" s="11"/>
      <c r="UYI87" s="11"/>
      <c r="UYJ87" s="11"/>
      <c r="UYK87" s="11"/>
      <c r="UYL87" s="11"/>
      <c r="UYM87" s="11"/>
      <c r="UYN87" s="11"/>
      <c r="UYO87" s="11"/>
      <c r="UYP87" s="11"/>
      <c r="UYQ87" s="11"/>
      <c r="UYR87" s="11"/>
      <c r="UYS87" s="11"/>
      <c r="UYT87" s="11"/>
      <c r="UYU87" s="11"/>
      <c r="UYV87" s="11"/>
      <c r="UYW87" s="11"/>
      <c r="UYX87" s="11"/>
      <c r="UYY87" s="11"/>
      <c r="UYZ87" s="11"/>
      <c r="UZA87" s="11"/>
      <c r="UZB87" s="11"/>
      <c r="UZC87" s="11"/>
      <c r="UZD87" s="11"/>
      <c r="UZE87" s="11"/>
      <c r="UZF87" s="11"/>
      <c r="UZG87" s="11"/>
      <c r="UZH87" s="11"/>
      <c r="UZI87" s="11"/>
      <c r="UZJ87" s="11"/>
      <c r="UZK87" s="11"/>
      <c r="UZL87" s="11"/>
      <c r="UZM87" s="11"/>
      <c r="UZN87" s="11"/>
      <c r="UZO87" s="11"/>
      <c r="UZP87" s="11"/>
      <c r="UZQ87" s="11"/>
      <c r="UZR87" s="11"/>
      <c r="UZS87" s="11"/>
      <c r="UZT87" s="11"/>
      <c r="UZU87" s="11"/>
      <c r="UZV87" s="11"/>
      <c r="UZW87" s="11"/>
      <c r="UZX87" s="11"/>
      <c r="UZY87" s="11"/>
      <c r="UZZ87" s="11"/>
      <c r="VAA87" s="11"/>
      <c r="VAB87" s="11"/>
      <c r="VAC87" s="11"/>
      <c r="VAD87" s="11"/>
      <c r="VAE87" s="11"/>
      <c r="VAF87" s="11"/>
      <c r="VAG87" s="11"/>
      <c r="VAH87" s="11"/>
      <c r="VAI87" s="11"/>
      <c r="VAJ87" s="11"/>
      <c r="VAK87" s="11"/>
      <c r="VAL87" s="11"/>
      <c r="VAM87" s="11"/>
      <c r="VAN87" s="11"/>
      <c r="VAO87" s="11"/>
      <c r="VAP87" s="11"/>
      <c r="VAQ87" s="11"/>
      <c r="VAR87" s="11"/>
      <c r="VAS87" s="11"/>
      <c r="VAT87" s="11"/>
      <c r="VAU87" s="11"/>
      <c r="VAV87" s="11"/>
      <c r="VAW87" s="11"/>
      <c r="VAX87" s="11"/>
      <c r="VAY87" s="11"/>
      <c r="VAZ87" s="11"/>
      <c r="VBA87" s="11"/>
      <c r="VBB87" s="11"/>
      <c r="VBC87" s="11"/>
      <c r="VBD87" s="11"/>
      <c r="VBE87" s="11"/>
      <c r="VBF87" s="11"/>
      <c r="VBG87" s="11"/>
      <c r="VBH87" s="11"/>
      <c r="VBI87" s="11"/>
      <c r="VBJ87" s="11"/>
      <c r="VBK87" s="11"/>
      <c r="VBL87" s="11"/>
      <c r="VBM87" s="11"/>
      <c r="VBN87" s="11"/>
      <c r="VBO87" s="11"/>
      <c r="VBP87" s="11"/>
      <c r="VBQ87" s="11"/>
      <c r="VBR87" s="11"/>
      <c r="VBS87" s="11"/>
      <c r="VBT87" s="11"/>
      <c r="VBU87" s="11"/>
      <c r="VBV87" s="11"/>
      <c r="VBW87" s="11"/>
      <c r="VBX87" s="11"/>
      <c r="VBY87" s="11"/>
      <c r="VBZ87" s="11"/>
      <c r="VCA87" s="11"/>
      <c r="VCB87" s="11"/>
      <c r="VCC87" s="11"/>
      <c r="VCD87" s="11"/>
      <c r="VCE87" s="11"/>
      <c r="VCF87" s="11"/>
      <c r="VCG87" s="11"/>
      <c r="VCH87" s="11"/>
      <c r="VCI87" s="11"/>
      <c r="VCJ87" s="11"/>
      <c r="VCK87" s="11"/>
      <c r="VCL87" s="11"/>
      <c r="VCM87" s="11"/>
      <c r="VCN87" s="11"/>
      <c r="VCO87" s="11"/>
      <c r="VCP87" s="11"/>
      <c r="VCQ87" s="11"/>
      <c r="VCR87" s="11"/>
      <c r="VCS87" s="11"/>
      <c r="VCT87" s="11"/>
      <c r="VCU87" s="11"/>
      <c r="VCV87" s="11"/>
      <c r="VCW87" s="11"/>
      <c r="VCX87" s="11"/>
      <c r="VCY87" s="11"/>
      <c r="VCZ87" s="11"/>
      <c r="VDA87" s="11"/>
      <c r="VDB87" s="11"/>
      <c r="VDC87" s="11"/>
      <c r="VDD87" s="11"/>
      <c r="VDE87" s="11"/>
      <c r="VDF87" s="11"/>
      <c r="VDG87" s="11"/>
      <c r="VDH87" s="11"/>
      <c r="VDI87" s="11"/>
      <c r="VDJ87" s="11"/>
      <c r="VDK87" s="11"/>
      <c r="VDL87" s="11"/>
      <c r="VDM87" s="11"/>
      <c r="VDN87" s="11"/>
      <c r="VDO87" s="11"/>
      <c r="VDP87" s="11"/>
      <c r="VDQ87" s="11"/>
      <c r="VDR87" s="11"/>
      <c r="VDS87" s="11"/>
      <c r="VDT87" s="11"/>
      <c r="VDU87" s="11"/>
      <c r="VDV87" s="11"/>
      <c r="VDW87" s="11"/>
      <c r="VDX87" s="11"/>
      <c r="VDY87" s="11"/>
      <c r="VDZ87" s="11"/>
      <c r="VEA87" s="11"/>
      <c r="VEB87" s="11"/>
      <c r="VEC87" s="11"/>
      <c r="VED87" s="11"/>
      <c r="VEE87" s="11"/>
      <c r="VEF87" s="11"/>
      <c r="VEG87" s="11"/>
      <c r="VEH87" s="11"/>
      <c r="VEI87" s="11"/>
      <c r="VEJ87" s="11"/>
      <c r="VEK87" s="11"/>
      <c r="VEL87" s="11"/>
      <c r="VEM87" s="11"/>
      <c r="VEN87" s="11"/>
      <c r="VEO87" s="11"/>
      <c r="VEP87" s="11"/>
      <c r="VEQ87" s="11"/>
      <c r="VER87" s="11"/>
      <c r="VES87" s="11"/>
      <c r="VET87" s="11"/>
      <c r="VEU87" s="11"/>
      <c r="VEV87" s="11"/>
      <c r="VEW87" s="11"/>
      <c r="VEX87" s="11"/>
      <c r="VEY87" s="11"/>
      <c r="VEZ87" s="11"/>
      <c r="VFA87" s="11"/>
      <c r="VFB87" s="11"/>
      <c r="VFC87" s="11"/>
      <c r="VFD87" s="11"/>
      <c r="VFE87" s="11"/>
      <c r="VFF87" s="11"/>
      <c r="VFG87" s="11"/>
      <c r="VFH87" s="11"/>
      <c r="VFI87" s="11"/>
      <c r="VFJ87" s="11"/>
      <c r="VFK87" s="11"/>
      <c r="VFL87" s="11"/>
      <c r="VFM87" s="11"/>
      <c r="VFN87" s="11"/>
      <c r="VFO87" s="11"/>
      <c r="VFP87" s="11"/>
      <c r="VFQ87" s="11"/>
      <c r="VFR87" s="11"/>
      <c r="VFS87" s="11"/>
      <c r="VFT87" s="11"/>
      <c r="VFU87" s="11"/>
      <c r="VFV87" s="11"/>
      <c r="VFW87" s="11"/>
      <c r="VFX87" s="11"/>
      <c r="VFY87" s="11"/>
      <c r="VFZ87" s="11"/>
      <c r="VGA87" s="11"/>
      <c r="VGB87" s="11"/>
      <c r="VGC87" s="11"/>
      <c r="VGD87" s="11"/>
      <c r="VGE87" s="11"/>
      <c r="VGF87" s="11"/>
      <c r="VGG87" s="11"/>
      <c r="VGH87" s="11"/>
      <c r="VGI87" s="11"/>
      <c r="VGJ87" s="11"/>
      <c r="VGK87" s="11"/>
      <c r="VGL87" s="11"/>
      <c r="VGM87" s="11"/>
      <c r="VGN87" s="11"/>
      <c r="VGO87" s="11"/>
      <c r="VGP87" s="11"/>
      <c r="VGQ87" s="11"/>
      <c r="VGR87" s="11"/>
      <c r="VGS87" s="11"/>
      <c r="VGT87" s="11"/>
      <c r="VGU87" s="11"/>
      <c r="VGV87" s="11"/>
      <c r="VGW87" s="11"/>
      <c r="VGX87" s="11"/>
      <c r="VGY87" s="11"/>
      <c r="VGZ87" s="11"/>
      <c r="VHA87" s="11"/>
      <c r="VHB87" s="11"/>
      <c r="VHC87" s="11"/>
      <c r="VHD87" s="11"/>
      <c r="VHE87" s="11"/>
      <c r="VHF87" s="11"/>
      <c r="VHG87" s="11"/>
      <c r="VHH87" s="11"/>
      <c r="VHI87" s="11"/>
      <c r="VHJ87" s="11"/>
      <c r="VHK87" s="11"/>
      <c r="VHL87" s="11"/>
      <c r="VHM87" s="11"/>
      <c r="VHN87" s="11"/>
      <c r="VHO87" s="11"/>
      <c r="VHP87" s="11"/>
      <c r="VHQ87" s="11"/>
      <c r="VHR87" s="11"/>
      <c r="VHS87" s="11"/>
      <c r="VHT87" s="11"/>
      <c r="VHU87" s="11"/>
      <c r="VHV87" s="11"/>
      <c r="VHW87" s="11"/>
      <c r="VHX87" s="11"/>
      <c r="VHY87" s="11"/>
      <c r="VHZ87" s="11"/>
      <c r="VIA87" s="11"/>
      <c r="VIB87" s="11"/>
      <c r="VIC87" s="11"/>
      <c r="VID87" s="11"/>
      <c r="VIE87" s="11"/>
      <c r="VIF87" s="11"/>
      <c r="VIG87" s="11"/>
      <c r="VIH87" s="11"/>
      <c r="VII87" s="11"/>
      <c r="VIJ87" s="11"/>
      <c r="VIK87" s="11"/>
      <c r="VIL87" s="11"/>
      <c r="VIM87" s="11"/>
      <c r="VIN87" s="11"/>
      <c r="VIO87" s="11"/>
      <c r="VIP87" s="11"/>
      <c r="VIQ87" s="11"/>
      <c r="VIR87" s="11"/>
      <c r="VIS87" s="11"/>
      <c r="VIT87" s="11"/>
      <c r="VIU87" s="11"/>
      <c r="VIV87" s="11"/>
      <c r="VIW87" s="11"/>
      <c r="VIX87" s="11"/>
      <c r="VIY87" s="11"/>
      <c r="VIZ87" s="11"/>
      <c r="VJA87" s="11"/>
      <c r="VJB87" s="11"/>
      <c r="VJC87" s="11"/>
      <c r="VJD87" s="11"/>
      <c r="VJE87" s="11"/>
      <c r="VJF87" s="11"/>
      <c r="VJG87" s="11"/>
      <c r="VJH87" s="11"/>
      <c r="VJI87" s="11"/>
      <c r="VJJ87" s="11"/>
      <c r="VJK87" s="11"/>
      <c r="VJL87" s="11"/>
      <c r="VJM87" s="11"/>
      <c r="VJN87" s="11"/>
      <c r="VJO87" s="11"/>
      <c r="VJP87" s="11"/>
      <c r="VJQ87" s="11"/>
      <c r="VJR87" s="11"/>
      <c r="VJS87" s="11"/>
      <c r="VJT87" s="11"/>
      <c r="VJU87" s="11"/>
      <c r="VJV87" s="11"/>
      <c r="VJW87" s="11"/>
      <c r="VJX87" s="11"/>
      <c r="VJY87" s="11"/>
      <c r="VJZ87" s="11"/>
      <c r="VKA87" s="11"/>
      <c r="VKB87" s="11"/>
      <c r="VKC87" s="11"/>
      <c r="VKD87" s="11"/>
      <c r="VKE87" s="11"/>
      <c r="VKF87" s="11"/>
      <c r="VKG87" s="11"/>
      <c r="VKH87" s="11"/>
      <c r="VKI87" s="11"/>
      <c r="VKJ87" s="11"/>
      <c r="VKK87" s="11"/>
      <c r="VKL87" s="11"/>
      <c r="VKM87" s="11"/>
      <c r="VKN87" s="11"/>
      <c r="VKO87" s="11"/>
      <c r="VKP87" s="11"/>
      <c r="VKQ87" s="11"/>
      <c r="VKR87" s="11"/>
      <c r="VKS87" s="11"/>
      <c r="VKT87" s="11"/>
      <c r="VKU87" s="11"/>
      <c r="VKV87" s="11"/>
      <c r="VKW87" s="11"/>
      <c r="VKX87" s="11"/>
      <c r="VKY87" s="11"/>
      <c r="VKZ87" s="11"/>
      <c r="VLA87" s="11"/>
      <c r="VLB87" s="11"/>
      <c r="VLC87" s="11"/>
      <c r="VLD87" s="11"/>
      <c r="VLE87" s="11"/>
      <c r="VLF87" s="11"/>
      <c r="VLG87" s="11"/>
      <c r="VLH87" s="11"/>
      <c r="VLI87" s="11"/>
      <c r="VLJ87" s="11"/>
      <c r="VLK87" s="11"/>
      <c r="VLL87" s="11"/>
      <c r="VLM87" s="11"/>
      <c r="VLN87" s="11"/>
      <c r="VLO87" s="11"/>
      <c r="VLP87" s="11"/>
      <c r="VLQ87" s="11"/>
      <c r="VLR87" s="11"/>
      <c r="VLS87" s="11"/>
      <c r="VLT87" s="11"/>
      <c r="VLU87" s="11"/>
      <c r="VLV87" s="11"/>
      <c r="VLW87" s="11"/>
      <c r="VLX87" s="11"/>
      <c r="VLY87" s="11"/>
      <c r="VLZ87" s="11"/>
      <c r="VMA87" s="11"/>
      <c r="VMB87" s="11"/>
      <c r="VMC87" s="11"/>
      <c r="VMD87" s="11"/>
      <c r="VME87" s="11"/>
      <c r="VMF87" s="11"/>
      <c r="VMG87" s="11"/>
      <c r="VMH87" s="11"/>
      <c r="VMI87" s="11"/>
      <c r="VMJ87" s="11"/>
      <c r="VMK87" s="11"/>
      <c r="VML87" s="11"/>
      <c r="VMM87" s="11"/>
      <c r="VMN87" s="11"/>
      <c r="VMO87" s="11"/>
      <c r="VMP87" s="11"/>
      <c r="VMQ87" s="11"/>
      <c r="VMR87" s="11"/>
      <c r="VMS87" s="11"/>
      <c r="VMT87" s="11"/>
      <c r="VMU87" s="11"/>
      <c r="VMV87" s="11"/>
      <c r="VMW87" s="11"/>
      <c r="VMX87" s="11"/>
      <c r="VMY87" s="11"/>
      <c r="VMZ87" s="11"/>
      <c r="VNA87" s="11"/>
      <c r="VNB87" s="11"/>
      <c r="VNC87" s="11"/>
      <c r="VND87" s="11"/>
      <c r="VNE87" s="11"/>
      <c r="VNF87" s="11"/>
      <c r="VNG87" s="11"/>
      <c r="VNH87" s="11"/>
      <c r="VNI87" s="11"/>
      <c r="VNJ87" s="11"/>
      <c r="VNK87" s="11"/>
      <c r="VNL87" s="11"/>
      <c r="VNM87" s="11"/>
      <c r="VNN87" s="11"/>
      <c r="VNO87" s="11"/>
      <c r="VNP87" s="11"/>
      <c r="VNQ87" s="11"/>
      <c r="VNR87" s="11"/>
      <c r="VNS87" s="11"/>
      <c r="VNT87" s="11"/>
      <c r="VNU87" s="11"/>
      <c r="VNV87" s="11"/>
      <c r="VNW87" s="11"/>
      <c r="VNX87" s="11"/>
      <c r="VNY87" s="11"/>
      <c r="VNZ87" s="11"/>
      <c r="VOA87" s="11"/>
      <c r="VOB87" s="11"/>
      <c r="VOC87" s="11"/>
      <c r="VOD87" s="11"/>
      <c r="VOE87" s="11"/>
      <c r="VOF87" s="11"/>
      <c r="VOG87" s="11"/>
      <c r="VOH87" s="11"/>
      <c r="VOI87" s="11"/>
      <c r="VOJ87" s="11"/>
      <c r="VOK87" s="11"/>
      <c r="VOL87" s="11"/>
      <c r="VOM87" s="11"/>
      <c r="VON87" s="11"/>
      <c r="VOO87" s="11"/>
      <c r="VOP87" s="11"/>
      <c r="VOQ87" s="11"/>
      <c r="VOR87" s="11"/>
      <c r="VOS87" s="11"/>
      <c r="VOT87" s="11"/>
      <c r="VOU87" s="11"/>
      <c r="VOV87" s="11"/>
      <c r="VOW87" s="11"/>
      <c r="VOX87" s="11"/>
      <c r="VOY87" s="11"/>
      <c r="VOZ87" s="11"/>
      <c r="VPA87" s="11"/>
      <c r="VPB87" s="11"/>
      <c r="VPC87" s="11"/>
      <c r="VPD87" s="11"/>
      <c r="VPE87" s="11"/>
      <c r="VPF87" s="11"/>
      <c r="VPG87" s="11"/>
      <c r="VPH87" s="11"/>
      <c r="VPI87" s="11"/>
      <c r="VPJ87" s="11"/>
      <c r="VPK87" s="11"/>
      <c r="VPL87" s="11"/>
      <c r="VPM87" s="11"/>
      <c r="VPN87" s="11"/>
      <c r="VPO87" s="11"/>
      <c r="VPP87" s="11"/>
      <c r="VPQ87" s="11"/>
      <c r="VPR87" s="11"/>
      <c r="VPS87" s="11"/>
      <c r="VPT87" s="11"/>
      <c r="VPU87" s="11"/>
      <c r="VPV87" s="11"/>
      <c r="VPW87" s="11"/>
      <c r="VPX87" s="11"/>
      <c r="VPY87" s="11"/>
      <c r="VPZ87" s="11"/>
      <c r="VQA87" s="11"/>
      <c r="VQB87" s="11"/>
      <c r="VQC87" s="11"/>
      <c r="VQD87" s="11"/>
      <c r="VQE87" s="11"/>
      <c r="VQF87" s="11"/>
      <c r="VQG87" s="11"/>
      <c r="VQH87" s="11"/>
      <c r="VQI87" s="11"/>
      <c r="VQJ87" s="11"/>
      <c r="VQK87" s="11"/>
      <c r="VQL87" s="11"/>
      <c r="VQM87" s="11"/>
      <c r="VQN87" s="11"/>
      <c r="VQO87" s="11"/>
      <c r="VQP87" s="11"/>
      <c r="VQQ87" s="11"/>
      <c r="VQR87" s="11"/>
      <c r="VQS87" s="11"/>
      <c r="VQT87" s="11"/>
      <c r="VQU87" s="11"/>
      <c r="VQV87" s="11"/>
      <c r="VQW87" s="11"/>
      <c r="VQX87" s="11"/>
      <c r="VQY87" s="11"/>
      <c r="VQZ87" s="11"/>
      <c r="VRA87" s="11"/>
      <c r="VRB87" s="11"/>
      <c r="VRC87" s="11"/>
      <c r="VRD87" s="11"/>
      <c r="VRE87" s="11"/>
      <c r="VRF87" s="11"/>
      <c r="VRG87" s="11"/>
      <c r="VRH87" s="11"/>
      <c r="VRI87" s="11"/>
      <c r="VRJ87" s="11"/>
      <c r="VRK87" s="11"/>
      <c r="VRL87" s="11"/>
      <c r="VRM87" s="11"/>
      <c r="VRN87" s="11"/>
      <c r="VRO87" s="11"/>
      <c r="VRP87" s="11"/>
      <c r="VRQ87" s="11"/>
      <c r="VRR87" s="11"/>
      <c r="VRS87" s="11"/>
      <c r="VRT87" s="11"/>
      <c r="VRU87" s="11"/>
      <c r="VRV87" s="11"/>
      <c r="VRW87" s="11"/>
      <c r="VRX87" s="11"/>
      <c r="VRY87" s="11"/>
      <c r="VRZ87" s="11"/>
      <c r="VSA87" s="11"/>
      <c r="VSB87" s="11"/>
      <c r="VSC87" s="11"/>
      <c r="VSD87" s="11"/>
      <c r="VSE87" s="11"/>
      <c r="VSF87" s="11"/>
      <c r="VSG87" s="11"/>
      <c r="VSH87" s="11"/>
      <c r="VSI87" s="11"/>
      <c r="VSJ87" s="11"/>
      <c r="VSK87" s="11"/>
      <c r="VSL87" s="11"/>
      <c r="VSM87" s="11"/>
      <c r="VSN87" s="11"/>
      <c r="VSO87" s="11"/>
      <c r="VSP87" s="11"/>
      <c r="VSQ87" s="11"/>
      <c r="VSR87" s="11"/>
      <c r="VSS87" s="11"/>
      <c r="VST87" s="11"/>
      <c r="VSU87" s="11"/>
      <c r="VSV87" s="11"/>
      <c r="VSW87" s="11"/>
      <c r="VSX87" s="11"/>
      <c r="VSY87" s="11"/>
      <c r="VSZ87" s="11"/>
      <c r="VTA87" s="11"/>
      <c r="VTB87" s="11"/>
      <c r="VTC87" s="11"/>
      <c r="VTD87" s="11"/>
      <c r="VTE87" s="11"/>
      <c r="VTF87" s="11"/>
      <c r="VTG87" s="11"/>
      <c r="VTH87" s="11"/>
      <c r="VTI87" s="11"/>
      <c r="VTJ87" s="11"/>
      <c r="VTK87" s="11"/>
      <c r="VTL87" s="11"/>
      <c r="VTM87" s="11"/>
      <c r="VTN87" s="11"/>
      <c r="VTO87" s="11"/>
      <c r="VTP87" s="11"/>
      <c r="VTQ87" s="11"/>
      <c r="VTR87" s="11"/>
      <c r="VTS87" s="11"/>
      <c r="VTT87" s="11"/>
      <c r="VTU87" s="11"/>
      <c r="VTV87" s="11"/>
      <c r="VTW87" s="11"/>
      <c r="VTX87" s="11"/>
      <c r="VTY87" s="11"/>
      <c r="VTZ87" s="11"/>
      <c r="VUA87" s="11"/>
      <c r="VUB87" s="11"/>
      <c r="VUC87" s="11"/>
      <c r="VUD87" s="11"/>
      <c r="VUE87" s="11"/>
      <c r="VUF87" s="11"/>
      <c r="VUG87" s="11"/>
      <c r="VUH87" s="11"/>
      <c r="VUI87" s="11"/>
      <c r="VUJ87" s="11"/>
      <c r="VUK87" s="11"/>
      <c r="VUL87" s="11"/>
      <c r="VUM87" s="11"/>
      <c r="VUN87" s="11"/>
      <c r="VUO87" s="11"/>
      <c r="VUP87" s="11"/>
      <c r="VUQ87" s="11"/>
      <c r="VUR87" s="11"/>
      <c r="VUS87" s="11"/>
      <c r="VUT87" s="11"/>
      <c r="VUU87" s="11"/>
      <c r="VUV87" s="11"/>
      <c r="VUW87" s="11"/>
      <c r="VUX87" s="11"/>
      <c r="VUY87" s="11"/>
      <c r="VUZ87" s="11"/>
      <c r="VVA87" s="11"/>
      <c r="VVB87" s="11"/>
      <c r="VVC87" s="11"/>
      <c r="VVD87" s="11"/>
      <c r="VVE87" s="11"/>
      <c r="VVF87" s="11"/>
      <c r="VVG87" s="11"/>
      <c r="VVH87" s="11"/>
      <c r="VVI87" s="11"/>
      <c r="VVJ87" s="11"/>
      <c r="VVK87" s="11"/>
      <c r="VVL87" s="11"/>
      <c r="VVM87" s="11"/>
      <c r="VVN87" s="11"/>
      <c r="VVO87" s="11"/>
      <c r="VVP87" s="11"/>
      <c r="VVQ87" s="11"/>
      <c r="VVR87" s="11"/>
      <c r="VVS87" s="11"/>
      <c r="VVT87" s="11"/>
      <c r="VVU87" s="11"/>
      <c r="VVV87" s="11"/>
      <c r="VVW87" s="11"/>
      <c r="VVX87" s="11"/>
      <c r="VVY87" s="11"/>
      <c r="VVZ87" s="11"/>
      <c r="VWA87" s="11"/>
      <c r="VWB87" s="11"/>
      <c r="VWC87" s="11"/>
      <c r="VWD87" s="11"/>
      <c r="VWE87" s="11"/>
      <c r="VWF87" s="11"/>
      <c r="VWG87" s="11"/>
      <c r="VWH87" s="11"/>
      <c r="VWI87" s="11"/>
      <c r="VWJ87" s="11"/>
      <c r="VWK87" s="11"/>
      <c r="VWL87" s="11"/>
      <c r="VWM87" s="11"/>
      <c r="VWN87" s="11"/>
      <c r="VWO87" s="11"/>
      <c r="VWP87" s="11"/>
      <c r="VWQ87" s="11"/>
      <c r="VWR87" s="11"/>
      <c r="VWS87" s="11"/>
      <c r="VWT87" s="11"/>
      <c r="VWU87" s="11"/>
      <c r="VWV87" s="11"/>
      <c r="VWW87" s="11"/>
      <c r="VWX87" s="11"/>
      <c r="VWY87" s="11"/>
      <c r="VWZ87" s="11"/>
      <c r="VXA87" s="11"/>
      <c r="VXB87" s="11"/>
      <c r="VXC87" s="11"/>
      <c r="VXD87" s="11"/>
      <c r="VXE87" s="11"/>
      <c r="VXF87" s="11"/>
      <c r="VXG87" s="11"/>
      <c r="VXH87" s="11"/>
      <c r="VXI87" s="11"/>
      <c r="VXJ87" s="11"/>
      <c r="VXK87" s="11"/>
      <c r="VXL87" s="11"/>
      <c r="VXM87" s="11"/>
      <c r="VXN87" s="11"/>
      <c r="VXO87" s="11"/>
      <c r="VXP87" s="11"/>
      <c r="VXQ87" s="11"/>
      <c r="VXR87" s="11"/>
      <c r="VXS87" s="11"/>
      <c r="VXT87" s="11"/>
      <c r="VXU87" s="11"/>
      <c r="VXV87" s="11"/>
      <c r="VXW87" s="11"/>
      <c r="VXX87" s="11"/>
      <c r="VXY87" s="11"/>
      <c r="VXZ87" s="11"/>
      <c r="VYA87" s="11"/>
      <c r="VYB87" s="11"/>
      <c r="VYC87" s="11"/>
      <c r="VYD87" s="11"/>
      <c r="VYE87" s="11"/>
      <c r="VYF87" s="11"/>
      <c r="VYG87" s="11"/>
      <c r="VYH87" s="11"/>
      <c r="VYI87" s="11"/>
      <c r="VYJ87" s="11"/>
      <c r="VYK87" s="11"/>
      <c r="VYL87" s="11"/>
      <c r="VYM87" s="11"/>
      <c r="VYN87" s="11"/>
      <c r="VYO87" s="11"/>
      <c r="VYP87" s="11"/>
      <c r="VYQ87" s="11"/>
      <c r="VYR87" s="11"/>
      <c r="VYS87" s="11"/>
      <c r="VYT87" s="11"/>
      <c r="VYU87" s="11"/>
      <c r="VYV87" s="11"/>
      <c r="VYW87" s="11"/>
      <c r="VYX87" s="11"/>
      <c r="VYY87" s="11"/>
      <c r="VYZ87" s="11"/>
      <c r="VZA87" s="11"/>
      <c r="VZB87" s="11"/>
      <c r="VZC87" s="11"/>
      <c r="VZD87" s="11"/>
      <c r="VZE87" s="11"/>
      <c r="VZF87" s="11"/>
      <c r="VZG87" s="11"/>
      <c r="VZH87" s="11"/>
      <c r="VZI87" s="11"/>
      <c r="VZJ87" s="11"/>
      <c r="VZK87" s="11"/>
      <c r="VZL87" s="11"/>
      <c r="VZM87" s="11"/>
      <c r="VZN87" s="11"/>
      <c r="VZO87" s="11"/>
      <c r="VZP87" s="11"/>
      <c r="VZQ87" s="11"/>
      <c r="VZR87" s="11"/>
      <c r="VZS87" s="11"/>
      <c r="VZT87" s="11"/>
      <c r="VZU87" s="11"/>
      <c r="VZV87" s="11"/>
      <c r="VZW87" s="11"/>
      <c r="VZX87" s="11"/>
      <c r="VZY87" s="11"/>
      <c r="VZZ87" s="11"/>
      <c r="WAA87" s="11"/>
      <c r="WAB87" s="11"/>
      <c r="WAC87" s="11"/>
      <c r="WAD87" s="11"/>
      <c r="WAE87" s="11"/>
      <c r="WAF87" s="11"/>
      <c r="WAG87" s="11"/>
      <c r="WAH87" s="11"/>
      <c r="WAI87" s="11"/>
      <c r="WAJ87" s="11"/>
      <c r="WAK87" s="11"/>
      <c r="WAL87" s="11"/>
      <c r="WAM87" s="11"/>
      <c r="WAN87" s="11"/>
      <c r="WAO87" s="11"/>
      <c r="WAP87" s="11"/>
      <c r="WAQ87" s="11"/>
      <c r="WAR87" s="11"/>
      <c r="WAS87" s="11"/>
      <c r="WAT87" s="11"/>
      <c r="WAU87" s="11"/>
      <c r="WAV87" s="11"/>
      <c r="WAW87" s="11"/>
      <c r="WAX87" s="11"/>
      <c r="WAY87" s="11"/>
      <c r="WAZ87" s="11"/>
      <c r="WBA87" s="11"/>
      <c r="WBB87" s="11"/>
      <c r="WBC87" s="11"/>
      <c r="WBD87" s="11"/>
      <c r="WBE87" s="11"/>
      <c r="WBF87" s="11"/>
      <c r="WBG87" s="11"/>
      <c r="WBH87" s="11"/>
      <c r="WBI87" s="11"/>
      <c r="WBJ87" s="11"/>
      <c r="WBK87" s="11"/>
      <c r="WBL87" s="11"/>
      <c r="WBM87" s="11"/>
      <c r="WBN87" s="11"/>
      <c r="WBO87" s="11"/>
      <c r="WBP87" s="11"/>
      <c r="WBQ87" s="11"/>
      <c r="WBR87" s="11"/>
      <c r="WBS87" s="11"/>
      <c r="WBT87" s="11"/>
      <c r="WBU87" s="11"/>
      <c r="WBV87" s="11"/>
      <c r="WBW87" s="11"/>
      <c r="WBX87" s="11"/>
      <c r="WBY87" s="11"/>
      <c r="WBZ87" s="11"/>
      <c r="WCA87" s="11"/>
      <c r="WCB87" s="11"/>
      <c r="WCC87" s="11"/>
      <c r="WCD87" s="11"/>
      <c r="WCE87" s="11"/>
      <c r="WCF87" s="11"/>
      <c r="WCG87" s="11"/>
      <c r="WCH87" s="11"/>
      <c r="WCI87" s="11"/>
      <c r="WCJ87" s="11"/>
      <c r="WCK87" s="11"/>
      <c r="WCL87" s="11"/>
      <c r="WCM87" s="11"/>
      <c r="WCN87" s="11"/>
      <c r="WCO87" s="11"/>
      <c r="WCP87" s="11"/>
      <c r="WCQ87" s="11"/>
      <c r="WCR87" s="11"/>
      <c r="WCS87" s="11"/>
      <c r="WCT87" s="11"/>
      <c r="WCU87" s="11"/>
      <c r="WCV87" s="11"/>
      <c r="WCW87" s="11"/>
      <c r="WCX87" s="11"/>
      <c r="WCY87" s="11"/>
      <c r="WCZ87" s="11"/>
      <c r="WDA87" s="11"/>
      <c r="WDB87" s="11"/>
      <c r="WDC87" s="11"/>
      <c r="WDD87" s="11"/>
      <c r="WDE87" s="11"/>
      <c r="WDF87" s="11"/>
      <c r="WDG87" s="11"/>
      <c r="WDH87" s="11"/>
      <c r="WDI87" s="11"/>
      <c r="WDJ87" s="11"/>
      <c r="WDK87" s="11"/>
      <c r="WDL87" s="11"/>
      <c r="WDM87" s="11"/>
      <c r="WDN87" s="11"/>
      <c r="WDO87" s="11"/>
      <c r="WDP87" s="11"/>
      <c r="WDQ87" s="11"/>
      <c r="WDR87" s="11"/>
      <c r="WDS87" s="11"/>
      <c r="WDT87" s="11"/>
      <c r="WDU87" s="11"/>
      <c r="WDV87" s="11"/>
      <c r="WDW87" s="11"/>
      <c r="WDX87" s="11"/>
      <c r="WDY87" s="11"/>
      <c r="WDZ87" s="11"/>
      <c r="WEA87" s="11"/>
      <c r="WEB87" s="11"/>
      <c r="WEC87" s="11"/>
      <c r="WED87" s="11"/>
      <c r="WEE87" s="11"/>
      <c r="WEF87" s="11"/>
      <c r="WEG87" s="11"/>
      <c r="WEH87" s="11"/>
      <c r="WEI87" s="11"/>
      <c r="WEJ87" s="11"/>
      <c r="WEK87" s="11"/>
      <c r="WEL87" s="11"/>
      <c r="WEM87" s="11"/>
      <c r="WEN87" s="11"/>
      <c r="WEO87" s="11"/>
      <c r="WEP87" s="11"/>
      <c r="WEQ87" s="11"/>
      <c r="WER87" s="11"/>
      <c r="WES87" s="11"/>
      <c r="WET87" s="11"/>
      <c r="WEU87" s="11"/>
      <c r="WEV87" s="11"/>
      <c r="WEW87" s="11"/>
      <c r="WEX87" s="11"/>
      <c r="WEY87" s="11"/>
      <c r="WEZ87" s="11"/>
      <c r="WFA87" s="11"/>
      <c r="WFB87" s="11"/>
      <c r="WFC87" s="11"/>
      <c r="WFD87" s="11"/>
      <c r="WFE87" s="11"/>
      <c r="WFF87" s="11"/>
      <c r="WFG87" s="11"/>
      <c r="WFH87" s="11"/>
      <c r="WFI87" s="11"/>
      <c r="WFJ87" s="11"/>
      <c r="WFK87" s="11"/>
      <c r="WFL87" s="11"/>
      <c r="WFM87" s="11"/>
      <c r="WFN87" s="11"/>
      <c r="WFO87" s="11"/>
      <c r="WFP87" s="11"/>
      <c r="WFQ87" s="11"/>
      <c r="WFR87" s="11"/>
      <c r="WFS87" s="11"/>
      <c r="WFT87" s="11"/>
      <c r="WFU87" s="11"/>
      <c r="WFV87" s="11"/>
      <c r="WFW87" s="11"/>
      <c r="WFX87" s="11"/>
      <c r="WFY87" s="11"/>
      <c r="WFZ87" s="11"/>
      <c r="WGA87" s="11"/>
      <c r="WGB87" s="11"/>
      <c r="WGC87" s="11"/>
      <c r="WGD87" s="11"/>
      <c r="WGE87" s="11"/>
      <c r="WGF87" s="11"/>
      <c r="WGG87" s="11"/>
      <c r="WGH87" s="11"/>
      <c r="WGI87" s="11"/>
      <c r="WGJ87" s="11"/>
      <c r="WGK87" s="11"/>
      <c r="WGL87" s="11"/>
      <c r="WGM87" s="11"/>
      <c r="WGN87" s="11"/>
      <c r="WGO87" s="11"/>
      <c r="WGP87" s="11"/>
      <c r="WGQ87" s="11"/>
      <c r="WGR87" s="11"/>
      <c r="WGS87" s="11"/>
      <c r="WGT87" s="11"/>
      <c r="WGU87" s="11"/>
      <c r="WGV87" s="11"/>
      <c r="WGW87" s="11"/>
      <c r="WGX87" s="11"/>
      <c r="WGY87" s="11"/>
      <c r="WGZ87" s="11"/>
      <c r="WHA87" s="11"/>
      <c r="WHB87" s="11"/>
      <c r="WHC87" s="11"/>
      <c r="WHD87" s="11"/>
      <c r="WHE87" s="11"/>
      <c r="WHF87" s="11"/>
      <c r="WHG87" s="11"/>
      <c r="WHH87" s="11"/>
      <c r="WHI87" s="11"/>
      <c r="WHJ87" s="11"/>
      <c r="WHK87" s="11"/>
      <c r="WHL87" s="11"/>
      <c r="WHM87" s="11"/>
      <c r="WHN87" s="11"/>
      <c r="WHO87" s="11"/>
      <c r="WHP87" s="11"/>
      <c r="WHQ87" s="11"/>
      <c r="WHR87" s="11"/>
      <c r="WHS87" s="11"/>
      <c r="WHT87" s="11"/>
      <c r="WHU87" s="11"/>
      <c r="WHV87" s="11"/>
      <c r="WHW87" s="11"/>
      <c r="WHX87" s="11"/>
      <c r="WHY87" s="11"/>
      <c r="WHZ87" s="11"/>
      <c r="WIA87" s="11"/>
      <c r="WIB87" s="11"/>
      <c r="WIC87" s="11"/>
      <c r="WID87" s="11"/>
      <c r="WIE87" s="11"/>
      <c r="WIF87" s="11"/>
      <c r="WIG87" s="11"/>
      <c r="WIH87" s="11"/>
      <c r="WII87" s="11"/>
      <c r="WIJ87" s="11"/>
      <c r="WIK87" s="11"/>
      <c r="WIL87" s="11"/>
      <c r="WIM87" s="11"/>
      <c r="WIN87" s="11"/>
      <c r="WIO87" s="11"/>
      <c r="WIP87" s="11"/>
      <c r="WIQ87" s="11"/>
      <c r="WIR87" s="11"/>
      <c r="WIS87" s="11"/>
      <c r="WIT87" s="11"/>
      <c r="WIU87" s="11"/>
      <c r="WIV87" s="11"/>
      <c r="WIW87" s="11"/>
      <c r="WIX87" s="11"/>
      <c r="WIY87" s="11"/>
      <c r="WIZ87" s="11"/>
      <c r="WJA87" s="11"/>
      <c r="WJB87" s="11"/>
      <c r="WJC87" s="11"/>
      <c r="WJD87" s="11"/>
      <c r="WJE87" s="11"/>
      <c r="WJF87" s="11"/>
      <c r="WJG87" s="11"/>
      <c r="WJH87" s="11"/>
      <c r="WJI87" s="11"/>
      <c r="WJJ87" s="11"/>
      <c r="WJK87" s="11"/>
      <c r="WJL87" s="11"/>
      <c r="WJM87" s="11"/>
      <c r="WJN87" s="11"/>
      <c r="WJO87" s="11"/>
      <c r="WJP87" s="11"/>
      <c r="WJQ87" s="11"/>
      <c r="WJR87" s="11"/>
      <c r="WJS87" s="11"/>
      <c r="WJT87" s="11"/>
      <c r="WJU87" s="11"/>
      <c r="WJV87" s="11"/>
      <c r="WJW87" s="11"/>
      <c r="WJX87" s="11"/>
      <c r="WJY87" s="11"/>
      <c r="WJZ87" s="11"/>
      <c r="WKA87" s="11"/>
      <c r="WKB87" s="11"/>
      <c r="WKC87" s="11"/>
      <c r="WKD87" s="11"/>
      <c r="WKE87" s="11"/>
      <c r="WKF87" s="11"/>
      <c r="WKG87" s="11"/>
      <c r="WKH87" s="11"/>
      <c r="WKI87" s="11"/>
      <c r="WKJ87" s="11"/>
      <c r="WKK87" s="11"/>
      <c r="WKL87" s="11"/>
      <c r="WKM87" s="11"/>
      <c r="WKN87" s="11"/>
      <c r="WKO87" s="11"/>
      <c r="WKP87" s="11"/>
      <c r="WKQ87" s="11"/>
      <c r="WKR87" s="11"/>
      <c r="WKS87" s="11"/>
      <c r="WKT87" s="11"/>
      <c r="WKU87" s="11"/>
      <c r="WKV87" s="11"/>
      <c r="WKW87" s="11"/>
      <c r="WKX87" s="11"/>
      <c r="WKY87" s="11"/>
      <c r="WKZ87" s="11"/>
      <c r="WLA87" s="11"/>
      <c r="WLB87" s="11"/>
      <c r="WLC87" s="11"/>
      <c r="WLD87" s="11"/>
      <c r="WLE87" s="11"/>
      <c r="WLF87" s="11"/>
      <c r="WLG87" s="11"/>
      <c r="WLH87" s="11"/>
      <c r="WLI87" s="11"/>
      <c r="WLJ87" s="11"/>
      <c r="WLK87" s="11"/>
      <c r="WLL87" s="11"/>
      <c r="WLM87" s="11"/>
      <c r="WLN87" s="11"/>
      <c r="WLO87" s="11"/>
      <c r="WLP87" s="11"/>
      <c r="WLQ87" s="11"/>
      <c r="WLR87" s="11"/>
      <c r="WLS87" s="11"/>
      <c r="WLT87" s="11"/>
      <c r="WLU87" s="11"/>
      <c r="WLV87" s="11"/>
      <c r="WLW87" s="11"/>
      <c r="WLX87" s="11"/>
      <c r="WLY87" s="11"/>
      <c r="WLZ87" s="11"/>
      <c r="WMA87" s="11"/>
      <c r="WMB87" s="11"/>
      <c r="WMC87" s="11"/>
      <c r="WMD87" s="11"/>
      <c r="WME87" s="11"/>
      <c r="WMF87" s="11"/>
      <c r="WMG87" s="11"/>
      <c r="WMH87" s="11"/>
      <c r="WMI87" s="11"/>
      <c r="WMJ87" s="11"/>
      <c r="WMK87" s="11"/>
      <c r="WML87" s="11"/>
      <c r="WMM87" s="11"/>
      <c r="WMN87" s="11"/>
      <c r="WMO87" s="11"/>
      <c r="WMP87" s="11"/>
      <c r="WMQ87" s="11"/>
      <c r="WMR87" s="11"/>
      <c r="WMS87" s="11"/>
      <c r="WMT87" s="11"/>
      <c r="WMU87" s="11"/>
      <c r="WMV87" s="11"/>
      <c r="WMW87" s="11"/>
      <c r="WMX87" s="11"/>
      <c r="WMY87" s="11"/>
      <c r="WMZ87" s="11"/>
      <c r="WNA87" s="11"/>
      <c r="WNB87" s="11"/>
      <c r="WNC87" s="11"/>
      <c r="WND87" s="11"/>
      <c r="WNE87" s="11"/>
      <c r="WNF87" s="11"/>
      <c r="WNG87" s="11"/>
      <c r="WNH87" s="11"/>
      <c r="WNI87" s="11"/>
      <c r="WNJ87" s="11"/>
      <c r="WNK87" s="11"/>
      <c r="WNL87" s="11"/>
      <c r="WNM87" s="11"/>
      <c r="WNN87" s="11"/>
      <c r="WNO87" s="11"/>
      <c r="WNP87" s="11"/>
      <c r="WNQ87" s="11"/>
      <c r="WNR87" s="11"/>
      <c r="WNS87" s="11"/>
      <c r="WNT87" s="11"/>
      <c r="WNU87" s="11"/>
      <c r="WNV87" s="11"/>
      <c r="WNW87" s="11"/>
      <c r="WNX87" s="11"/>
      <c r="WNY87" s="11"/>
      <c r="WNZ87" s="11"/>
      <c r="WOA87" s="11"/>
      <c r="WOB87" s="11"/>
      <c r="WOC87" s="11"/>
      <c r="WOD87" s="11"/>
      <c r="WOE87" s="11"/>
      <c r="WOF87" s="11"/>
      <c r="WOG87" s="11"/>
      <c r="WOH87" s="11"/>
      <c r="WOI87" s="11"/>
      <c r="WOJ87" s="11"/>
      <c r="WOK87" s="11"/>
      <c r="WOL87" s="11"/>
      <c r="WOM87" s="11"/>
      <c r="WON87" s="11"/>
      <c r="WOO87" s="11"/>
      <c r="WOP87" s="11"/>
      <c r="WOQ87" s="11"/>
      <c r="WOR87" s="11"/>
      <c r="WOS87" s="11"/>
      <c r="WOT87" s="11"/>
      <c r="WOU87" s="11"/>
      <c r="WOV87" s="11"/>
      <c r="WOW87" s="11"/>
      <c r="WOX87" s="11"/>
      <c r="WOY87" s="11"/>
      <c r="WOZ87" s="11"/>
      <c r="WPA87" s="11"/>
      <c r="WPB87" s="11"/>
      <c r="WPC87" s="11"/>
      <c r="WPD87" s="11"/>
      <c r="WPE87" s="11"/>
      <c r="WPF87" s="11"/>
      <c r="WPG87" s="11"/>
      <c r="WPH87" s="11"/>
      <c r="WPI87" s="11"/>
      <c r="WPJ87" s="11"/>
      <c r="WPK87" s="11"/>
      <c r="WPL87" s="11"/>
      <c r="WPM87" s="11"/>
      <c r="WPN87" s="11"/>
      <c r="WPO87" s="11"/>
      <c r="WPP87" s="11"/>
      <c r="WPQ87" s="11"/>
      <c r="WPR87" s="11"/>
      <c r="WPS87" s="11"/>
      <c r="WPT87" s="11"/>
      <c r="WPU87" s="11"/>
      <c r="WPV87" s="11"/>
      <c r="WPW87" s="11"/>
      <c r="WPX87" s="11"/>
      <c r="WPY87" s="11"/>
      <c r="WPZ87" s="11"/>
      <c r="WQA87" s="11"/>
      <c r="WQB87" s="11"/>
      <c r="WQC87" s="11"/>
      <c r="WQD87" s="11"/>
      <c r="WQE87" s="11"/>
      <c r="WQF87" s="11"/>
      <c r="WQG87" s="11"/>
      <c r="WQH87" s="11"/>
      <c r="WQI87" s="11"/>
      <c r="WQJ87" s="11"/>
      <c r="WQK87" s="11"/>
      <c r="WQL87" s="11"/>
      <c r="WQM87" s="11"/>
      <c r="WQN87" s="11"/>
      <c r="WQO87" s="11"/>
      <c r="WQP87" s="11"/>
      <c r="WQQ87" s="11"/>
      <c r="WQR87" s="11"/>
      <c r="WQS87" s="11"/>
      <c r="WQT87" s="11"/>
      <c r="WQU87" s="11"/>
      <c r="WQV87" s="11"/>
      <c r="WQW87" s="11"/>
      <c r="WQX87" s="11"/>
      <c r="WQY87" s="11"/>
      <c r="WQZ87" s="11"/>
      <c r="WRA87" s="11"/>
      <c r="WRB87" s="11"/>
      <c r="WRC87" s="11"/>
      <c r="WRD87" s="11"/>
      <c r="WRE87" s="11"/>
      <c r="WRF87" s="11"/>
      <c r="WRG87" s="11"/>
      <c r="WRH87" s="11"/>
      <c r="WRI87" s="11"/>
      <c r="WRJ87" s="11"/>
      <c r="WRK87" s="11"/>
      <c r="WRL87" s="11"/>
      <c r="WRM87" s="11"/>
      <c r="WRN87" s="11"/>
      <c r="WRO87" s="11"/>
      <c r="WRP87" s="11"/>
      <c r="WRQ87" s="11"/>
      <c r="WRR87" s="11"/>
      <c r="WRS87" s="11"/>
      <c r="WRT87" s="11"/>
      <c r="WRU87" s="11"/>
      <c r="WRV87" s="11"/>
      <c r="WRW87" s="11"/>
      <c r="WRX87" s="11"/>
      <c r="WRY87" s="11"/>
      <c r="WRZ87" s="11"/>
      <c r="WSA87" s="11"/>
      <c r="WSB87" s="11"/>
      <c r="WSC87" s="11"/>
      <c r="WSD87" s="11"/>
      <c r="WSE87" s="11"/>
      <c r="WSF87" s="11"/>
      <c r="WSG87" s="11"/>
      <c r="WSH87" s="11"/>
      <c r="WSI87" s="11"/>
      <c r="WSJ87" s="11"/>
      <c r="WSK87" s="11"/>
      <c r="WSL87" s="11"/>
      <c r="WSM87" s="11"/>
      <c r="WSN87" s="11"/>
      <c r="WSO87" s="11"/>
      <c r="WSP87" s="11"/>
      <c r="WSQ87" s="11"/>
      <c r="WSR87" s="11"/>
      <c r="WSS87" s="11"/>
      <c r="WST87" s="11"/>
      <c r="WSU87" s="11"/>
      <c r="WSV87" s="11"/>
      <c r="WSW87" s="11"/>
      <c r="WSX87" s="11"/>
      <c r="WSY87" s="11"/>
      <c r="WSZ87" s="11"/>
      <c r="WTA87" s="11"/>
      <c r="WTB87" s="11"/>
      <c r="WTC87" s="11"/>
      <c r="WTD87" s="11"/>
      <c r="WTE87" s="11"/>
      <c r="WTF87" s="11"/>
      <c r="WTG87" s="11"/>
      <c r="WTH87" s="11"/>
      <c r="WTI87" s="11"/>
      <c r="WTJ87" s="11"/>
      <c r="WTK87" s="11"/>
      <c r="WTL87" s="11"/>
      <c r="WTM87" s="11"/>
      <c r="WTN87" s="11"/>
      <c r="WTO87" s="11"/>
      <c r="WTP87" s="11"/>
      <c r="WTQ87" s="11"/>
      <c r="WTR87" s="11"/>
      <c r="WTS87" s="11"/>
      <c r="WTT87" s="11"/>
      <c r="WTU87" s="11"/>
      <c r="WTV87" s="11"/>
      <c r="WTW87" s="11"/>
      <c r="WTX87" s="11"/>
      <c r="WTY87" s="11"/>
      <c r="WTZ87" s="11"/>
      <c r="WUA87" s="11"/>
      <c r="WUB87" s="11"/>
      <c r="WUC87" s="11"/>
      <c r="WUD87" s="11"/>
      <c r="WUE87" s="11"/>
      <c r="WUF87" s="11"/>
      <c r="WUG87" s="11"/>
      <c r="WUH87" s="11"/>
      <c r="WUI87" s="11"/>
      <c r="WUJ87" s="11"/>
      <c r="WUK87" s="11"/>
      <c r="WUL87" s="11"/>
      <c r="WUM87" s="11"/>
      <c r="WUN87" s="11"/>
      <c r="WUO87" s="11"/>
      <c r="WUP87" s="11"/>
      <c r="WUQ87" s="11"/>
      <c r="WUR87" s="11"/>
      <c r="WUS87" s="11"/>
      <c r="WUT87" s="11"/>
      <c r="WUU87" s="11"/>
      <c r="WUV87" s="11"/>
      <c r="WUW87" s="11"/>
      <c r="WUX87" s="11"/>
      <c r="WUY87" s="11"/>
      <c r="WUZ87" s="11"/>
      <c r="WVA87" s="11"/>
      <c r="WVB87" s="11"/>
      <c r="WVC87" s="11"/>
      <c r="WVD87" s="11"/>
      <c r="WVE87" s="11"/>
      <c r="WVF87" s="11"/>
      <c r="WVG87" s="11"/>
      <c r="WVH87" s="11"/>
      <c r="WVI87" s="11"/>
      <c r="WVJ87" s="11"/>
      <c r="WVK87" s="11"/>
      <c r="WVL87" s="11"/>
      <c r="WVM87" s="11"/>
      <c r="WVN87" s="11"/>
      <c r="WVO87" s="11"/>
      <c r="WVP87" s="11"/>
      <c r="WVQ87" s="11"/>
      <c r="WVR87" s="11"/>
      <c r="WVS87" s="11"/>
      <c r="WVT87" s="11"/>
      <c r="WVU87" s="11"/>
      <c r="WVV87" s="11"/>
      <c r="WVW87" s="11"/>
      <c r="WVX87" s="11"/>
      <c r="WVY87" s="11"/>
      <c r="WVZ87" s="11"/>
      <c r="WWA87" s="11"/>
      <c r="WWB87" s="11"/>
      <c r="WWC87" s="11"/>
      <c r="WWD87" s="11"/>
      <c r="WWE87" s="11"/>
      <c r="WWF87" s="11"/>
      <c r="WWG87" s="11"/>
      <c r="WWH87" s="11"/>
      <c r="WWI87" s="11"/>
      <c r="WWJ87" s="11"/>
      <c r="WWK87" s="11"/>
      <c r="WWL87" s="11"/>
      <c r="WWM87" s="11"/>
      <c r="WWN87" s="11"/>
      <c r="WWO87" s="11"/>
      <c r="WWP87" s="11"/>
      <c r="WWQ87" s="11"/>
      <c r="WWR87" s="11"/>
      <c r="WWS87" s="11"/>
      <c r="WWT87" s="11"/>
      <c r="WWU87" s="11"/>
      <c r="WWV87" s="11"/>
      <c r="WWW87" s="11"/>
      <c r="WWX87" s="11"/>
      <c r="WWY87" s="11"/>
      <c r="WWZ87" s="11"/>
      <c r="WXA87" s="11"/>
      <c r="WXB87" s="11"/>
      <c r="WXC87" s="11"/>
      <c r="WXD87" s="11"/>
      <c r="WXE87" s="11"/>
      <c r="WXF87" s="11"/>
      <c r="WXG87" s="11"/>
      <c r="WXH87" s="11"/>
      <c r="WXI87" s="11"/>
      <c r="WXJ87" s="11"/>
      <c r="WXK87" s="11"/>
      <c r="WXL87" s="11"/>
      <c r="WXM87" s="11"/>
      <c r="WXN87" s="11"/>
      <c r="WXO87" s="11"/>
      <c r="WXP87" s="11"/>
      <c r="WXQ87" s="11"/>
      <c r="WXR87" s="11"/>
      <c r="WXS87" s="11"/>
      <c r="WXT87" s="11"/>
      <c r="WXU87" s="11"/>
      <c r="WXV87" s="11"/>
      <c r="WXW87" s="11"/>
      <c r="WXX87" s="11"/>
      <c r="WXY87" s="11"/>
      <c r="WXZ87" s="11"/>
      <c r="WYA87" s="11"/>
      <c r="WYB87" s="11"/>
      <c r="WYC87" s="11"/>
      <c r="WYD87" s="11"/>
      <c r="WYE87" s="11"/>
      <c r="WYF87" s="11"/>
      <c r="WYG87" s="11"/>
      <c r="WYH87" s="11"/>
      <c r="WYI87" s="11"/>
      <c r="WYJ87" s="11"/>
      <c r="WYK87" s="11"/>
      <c r="WYL87" s="11"/>
      <c r="WYM87" s="11"/>
      <c r="WYN87" s="11"/>
      <c r="WYO87" s="11"/>
      <c r="WYP87" s="11"/>
      <c r="WYQ87" s="11"/>
      <c r="WYR87" s="11"/>
      <c r="WYS87" s="11"/>
      <c r="WYT87" s="11"/>
      <c r="WYU87" s="11"/>
      <c r="WYV87" s="11"/>
      <c r="WYW87" s="11"/>
      <c r="WYX87" s="11"/>
      <c r="WYY87" s="11"/>
      <c r="WYZ87" s="11"/>
      <c r="WZA87" s="11"/>
      <c r="WZB87" s="11"/>
      <c r="WZC87" s="11"/>
      <c r="WZD87" s="11"/>
      <c r="WZE87" s="11"/>
      <c r="WZF87" s="11"/>
      <c r="WZG87" s="11"/>
      <c r="WZH87" s="11"/>
      <c r="WZI87" s="11"/>
      <c r="WZJ87" s="11"/>
      <c r="WZK87" s="11"/>
      <c r="WZL87" s="11"/>
      <c r="WZM87" s="11"/>
      <c r="WZN87" s="11"/>
      <c r="WZO87" s="11"/>
      <c r="WZP87" s="11"/>
      <c r="WZQ87" s="11"/>
      <c r="WZR87" s="11"/>
      <c r="WZS87" s="11"/>
      <c r="WZT87" s="11"/>
      <c r="WZU87" s="11"/>
      <c r="WZV87" s="11"/>
      <c r="WZW87" s="11"/>
      <c r="WZX87" s="11"/>
      <c r="WZY87" s="11"/>
      <c r="WZZ87" s="11"/>
      <c r="XAA87" s="11"/>
      <c r="XAB87" s="11"/>
      <c r="XAC87" s="11"/>
      <c r="XAD87" s="11"/>
      <c r="XAE87" s="11"/>
      <c r="XAF87" s="11"/>
      <c r="XAG87" s="11"/>
      <c r="XAH87" s="11"/>
      <c r="XAI87" s="11"/>
      <c r="XAJ87" s="11"/>
      <c r="XAK87" s="11"/>
      <c r="XAL87" s="11"/>
      <c r="XAM87" s="11"/>
      <c r="XAN87" s="11"/>
      <c r="XAO87" s="11"/>
      <c r="XAP87" s="11"/>
      <c r="XAQ87" s="11"/>
      <c r="XAR87" s="11"/>
      <c r="XAS87" s="11"/>
      <c r="XAT87" s="11"/>
      <c r="XAU87" s="11"/>
      <c r="XAV87" s="11"/>
      <c r="XAW87" s="11"/>
      <c r="XAX87" s="11"/>
      <c r="XAY87" s="11"/>
      <c r="XAZ87" s="11"/>
      <c r="XBA87" s="11"/>
      <c r="XBB87" s="11"/>
      <c r="XBC87" s="11"/>
      <c r="XBD87" s="11"/>
      <c r="XBE87" s="11"/>
      <c r="XBF87" s="11"/>
      <c r="XBG87" s="11"/>
      <c r="XBH87" s="11"/>
      <c r="XBI87" s="11"/>
      <c r="XBJ87" s="11"/>
      <c r="XBK87" s="11"/>
      <c r="XBL87" s="11"/>
      <c r="XBM87" s="11"/>
      <c r="XBN87" s="11"/>
      <c r="XBO87" s="11"/>
      <c r="XBP87" s="11"/>
      <c r="XBQ87" s="11"/>
      <c r="XBR87" s="11"/>
      <c r="XBS87" s="11"/>
      <c r="XBT87" s="11"/>
      <c r="XBU87" s="11"/>
      <c r="XBV87" s="11"/>
      <c r="XBW87" s="11"/>
      <c r="XBX87" s="11"/>
      <c r="XBY87" s="11"/>
      <c r="XBZ87" s="11"/>
      <c r="XCA87" s="11"/>
      <c r="XCB87" s="11"/>
      <c r="XCC87" s="11"/>
      <c r="XCD87" s="11"/>
      <c r="XCE87" s="11"/>
      <c r="XCF87" s="11"/>
      <c r="XCG87" s="11"/>
      <c r="XCH87" s="11"/>
      <c r="XCI87" s="11"/>
      <c r="XCJ87" s="11"/>
      <c r="XCK87" s="11"/>
      <c r="XCL87" s="11"/>
      <c r="XCM87" s="11"/>
      <c r="XCN87" s="11"/>
      <c r="XCO87" s="11"/>
      <c r="XCP87" s="11"/>
      <c r="XCQ87" s="11"/>
      <c r="XCR87" s="11"/>
      <c r="XCS87" s="11"/>
      <c r="XCT87" s="11"/>
      <c r="XCU87" s="11"/>
      <c r="XCV87" s="11"/>
      <c r="XCW87" s="11"/>
      <c r="XCX87" s="11"/>
      <c r="XCY87" s="11"/>
      <c r="XCZ87" s="11"/>
      <c r="XDA87" s="11"/>
      <c r="XDB87" s="11"/>
      <c r="XDC87" s="11"/>
      <c r="XDD87" s="11"/>
      <c r="XDE87" s="11"/>
      <c r="XDF87" s="11"/>
      <c r="XDG87" s="11"/>
      <c r="XDH87" s="11"/>
      <c r="XDI87" s="11"/>
      <c r="XDJ87" s="11"/>
      <c r="XDK87" s="11"/>
      <c r="XDL87" s="11"/>
      <c r="XDM87" s="11"/>
      <c r="XDN87" s="11"/>
      <c r="XDO87" s="11"/>
      <c r="XDP87" s="11"/>
      <c r="XDQ87" s="11"/>
      <c r="XDR87" s="11"/>
      <c r="XDS87" s="11"/>
      <c r="XDT87" s="11"/>
      <c r="XDU87" s="11"/>
      <c r="XDV87" s="11"/>
      <c r="XDW87" s="11"/>
      <c r="XDX87" s="11"/>
      <c r="XDY87" s="11"/>
      <c r="XDZ87" s="11"/>
      <c r="XEA87" s="11"/>
      <c r="XEB87" s="11"/>
      <c r="XEC87" s="11"/>
      <c r="XED87" s="11"/>
      <c r="XEE87" s="11"/>
      <c r="XEF87" s="11"/>
      <c r="XEG87" s="11"/>
      <c r="XEH87" s="11"/>
      <c r="XEI87" s="11"/>
      <c r="XEJ87" s="11"/>
      <c r="XEK87" s="11"/>
      <c r="XEL87" s="11"/>
      <c r="XEM87" s="11"/>
      <c r="XEN87" s="11"/>
      <c r="XEO87" s="11"/>
      <c r="XEP87" s="11"/>
      <c r="XEQ87" s="11"/>
      <c r="XER87" s="11"/>
      <c r="XES87" s="11"/>
      <c r="XET87" s="11"/>
      <c r="XEU87" s="11"/>
    </row>
  </sheetData>
  <autoFilter ref="A5:XEU73" xr:uid="{00000000-0009-0000-0000-000000000000}"/>
  <mergeCells count="55">
    <mergeCell ref="G19:G20"/>
    <mergeCell ref="A54:A55"/>
    <mergeCell ref="B54:B55"/>
    <mergeCell ref="C54:C55"/>
    <mergeCell ref="D54:D55"/>
    <mergeCell ref="E54:E55"/>
    <mergeCell ref="F54:F55"/>
    <mergeCell ref="G54:G55"/>
    <mergeCell ref="F19:F20"/>
    <mergeCell ref="A19:A20"/>
    <mergeCell ref="B19:B20"/>
    <mergeCell ref="C19:C20"/>
    <mergeCell ref="D19:D20"/>
    <mergeCell ref="E19:E20"/>
    <mergeCell ref="B43:C43"/>
    <mergeCell ref="B45:C45"/>
    <mergeCell ref="B67:C67"/>
    <mergeCell ref="B68:C68"/>
    <mergeCell ref="B70:C70"/>
    <mergeCell ref="B71:C71"/>
    <mergeCell ref="B72:C72"/>
    <mergeCell ref="B59:C59"/>
    <mergeCell ref="B60:C60"/>
    <mergeCell ref="B61:C61"/>
    <mergeCell ref="B62:C62"/>
    <mergeCell ref="B65:C65"/>
    <mergeCell ref="B48:C48"/>
    <mergeCell ref="B52:C52"/>
    <mergeCell ref="B56:C56"/>
    <mergeCell ref="D32:D33"/>
    <mergeCell ref="E32:E33"/>
    <mergeCell ref="F32:F33"/>
    <mergeCell ref="G32:G33"/>
    <mergeCell ref="H32:H33"/>
    <mergeCell ref="B26:C26"/>
    <mergeCell ref="B29:C29"/>
    <mergeCell ref="B30:C30"/>
    <mergeCell ref="B31:C31"/>
    <mergeCell ref="A32:A33"/>
    <mergeCell ref="B32:B33"/>
    <mergeCell ref="C32:C33"/>
    <mergeCell ref="B6:C6"/>
    <mergeCell ref="B7:C7"/>
    <mergeCell ref="B8:C8"/>
    <mergeCell ref="B11:C11"/>
    <mergeCell ref="B18:C18"/>
    <mergeCell ref="H4:H5"/>
    <mergeCell ref="A2:G2"/>
    <mergeCell ref="A4:A5"/>
    <mergeCell ref="B4:B5"/>
    <mergeCell ref="C4:C5"/>
    <mergeCell ref="D4:D5"/>
    <mergeCell ref="E4:E5"/>
    <mergeCell ref="F4:F5"/>
    <mergeCell ref="G4:G5"/>
  </mergeCells>
  <printOptions horizontalCentered="1"/>
  <pageMargins left="0.27559055118110237" right="0.27559055118110237" top="0.39370078740157483" bottom="0.39370078740157483" header="0" footer="0"/>
  <pageSetup paperSize="8" scale="49" fitToHeight="0" orientation="landscape" r:id="rId1"/>
  <headerFooter scaleWithDoc="0">
    <oddFooter>&amp;R&amp;P</oddFooter>
  </headerFooter>
  <rowBreaks count="8" manualBreakCount="8">
    <brk id="17" max="6" man="1"/>
    <brk id="22" max="6" man="1"/>
    <brk id="31" max="6" man="1"/>
    <brk id="36" max="6" man="1"/>
    <brk id="42" max="6" man="1"/>
    <brk id="50" max="6" man="1"/>
    <brk id="55" max="6" man="1"/>
    <brk id="63"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8"/>
  <sheetViews>
    <sheetView zoomScaleNormal="100" zoomScaleSheetLayoutView="70" workbookViewId="0">
      <selection activeCell="M4" sqref="M4"/>
    </sheetView>
  </sheetViews>
  <sheetFormatPr defaultColWidth="9.140625" defaultRowHeight="15.75" x14ac:dyDescent="0.25"/>
  <cols>
    <col min="1" max="1" width="5.140625" style="20" customWidth="1"/>
    <col min="2" max="2" width="62.5703125" style="20" customWidth="1"/>
    <col min="3" max="3" width="23.85546875" style="34" bestFit="1" customWidth="1"/>
    <col min="4" max="4" width="15.42578125" style="35" customWidth="1"/>
    <col min="5" max="5" width="15.5703125" style="20" customWidth="1"/>
    <col min="6" max="6" width="15.7109375" style="20" customWidth="1"/>
    <col min="7" max="7" width="14.7109375" style="20" customWidth="1"/>
    <col min="8" max="16384" width="9.140625" style="20"/>
  </cols>
  <sheetData>
    <row r="1" spans="1:7" ht="40.9" customHeight="1" x14ac:dyDescent="0.25">
      <c r="A1" s="67" t="s">
        <v>172</v>
      </c>
      <c r="B1" s="67"/>
      <c r="C1" s="67"/>
      <c r="D1" s="67"/>
    </row>
    <row r="3" spans="1:7" s="23" customFormat="1" ht="42.75" x14ac:dyDescent="0.25">
      <c r="A3" s="21"/>
      <c r="B3" s="21" t="s">
        <v>169</v>
      </c>
      <c r="C3" s="22" t="s">
        <v>173</v>
      </c>
      <c r="D3" s="22" t="s">
        <v>170</v>
      </c>
      <c r="E3" s="22" t="s">
        <v>174</v>
      </c>
      <c r="F3" s="22" t="s">
        <v>170</v>
      </c>
      <c r="G3" s="22" t="s">
        <v>175</v>
      </c>
    </row>
    <row r="4" spans="1:7" s="23" customFormat="1" ht="30" x14ac:dyDescent="0.25">
      <c r="A4" s="24">
        <v>1</v>
      </c>
      <c r="B4" s="25" t="s">
        <v>171</v>
      </c>
      <c r="C4" s="26">
        <v>2026924184</v>
      </c>
      <c r="D4" s="27">
        <f>C4/C8</f>
        <v>0.26798607266462293</v>
      </c>
      <c r="E4" s="26">
        <v>464377453</v>
      </c>
      <c r="F4" s="27">
        <f>E4/E8</f>
        <v>8.3541767766026259E-2</v>
      </c>
      <c r="G4" s="27">
        <f>C4/E4</f>
        <v>4.3648204082811057</v>
      </c>
    </row>
    <row r="5" spans="1:7" ht="30" x14ac:dyDescent="0.25">
      <c r="A5" s="28">
        <v>2</v>
      </c>
      <c r="B5" s="29" t="s">
        <v>24</v>
      </c>
      <c r="C5" s="26">
        <v>2540618816</v>
      </c>
      <c r="D5" s="30">
        <f>C5/C8</f>
        <v>0.33590326861366426</v>
      </c>
      <c r="E5" s="26">
        <v>1593815039</v>
      </c>
      <c r="F5" s="30">
        <f>E5/E8</f>
        <v>0.28672823150640364</v>
      </c>
      <c r="G5" s="27">
        <f>C5/E5</f>
        <v>1.5940487157117358</v>
      </c>
    </row>
    <row r="6" spans="1:7" ht="30" x14ac:dyDescent="0.25">
      <c r="A6" s="28">
        <v>3</v>
      </c>
      <c r="B6" s="29" t="s">
        <v>73</v>
      </c>
      <c r="C6" s="26">
        <v>2996000000</v>
      </c>
      <c r="D6" s="30">
        <f>C6/C8</f>
        <v>0.3961106587217128</v>
      </c>
      <c r="E6" s="26">
        <v>3343351635</v>
      </c>
      <c r="F6" s="30">
        <f>E6/E8</f>
        <v>0.60147085963567271</v>
      </c>
      <c r="G6" s="27">
        <f>C6/E6</f>
        <v>0.89610675964689546</v>
      </c>
    </row>
    <row r="7" spans="1:7" ht="30" x14ac:dyDescent="0.25">
      <c r="A7" s="28">
        <v>4</v>
      </c>
      <c r="B7" s="29" t="s">
        <v>72</v>
      </c>
      <c r="C7" s="26">
        <v>0</v>
      </c>
      <c r="D7" s="30">
        <f>C7/C8</f>
        <v>0</v>
      </c>
      <c r="E7" s="26">
        <v>157082000</v>
      </c>
      <c r="F7" s="30">
        <f>E7/E8</f>
        <v>2.8259141091897366E-2</v>
      </c>
      <c r="G7" s="27">
        <f>C7/F7</f>
        <v>0</v>
      </c>
    </row>
    <row r="8" spans="1:7" x14ac:dyDescent="0.25">
      <c r="A8" s="31"/>
      <c r="B8" s="31" t="s">
        <v>44</v>
      </c>
      <c r="C8" s="32">
        <f>SUM(C4:C7)</f>
        <v>7563543000</v>
      </c>
      <c r="D8" s="33">
        <f>SUM(D4:D7)</f>
        <v>1</v>
      </c>
      <c r="E8" s="32">
        <f>SUM(E4:E7)</f>
        <v>5558626127</v>
      </c>
      <c r="F8" s="33">
        <f>SUM(F4:F7)</f>
        <v>1</v>
      </c>
      <c r="G8" s="33"/>
    </row>
  </sheetData>
  <mergeCells count="1">
    <mergeCell ref="A1:D1"/>
  </mergeCells>
  <printOptions horizontalCentered="1"/>
  <pageMargins left="0.25" right="0.25" top="0.75" bottom="0.75" header="0.3" footer="0.3"/>
  <pageSetup paperSize="9" scale="5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Приложение №1 Сводная</vt:lpstr>
      <vt:lpstr>Таблица №1 и Диагр №1</vt:lpstr>
      <vt:lpstr>'Приложение №1 Сводная'!Заголовки_для_печати</vt:lpstr>
      <vt:lpstr>'Приложение №1 Сводная'!Область_печати</vt:lpstr>
      <vt:lpstr>'Таблица №1 и Диагр №1'!Область_печати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www</dc:creator>
  <cp:lastModifiedBy>Azamat Zhortekin</cp:lastModifiedBy>
  <cp:lastPrinted>2020-03-11T10:00:10Z</cp:lastPrinted>
  <dcterms:created xsi:type="dcterms:W3CDTF">2019-01-09T08:27:11Z</dcterms:created>
  <dcterms:modified xsi:type="dcterms:W3CDTF">2023-11-28T05:19:58Z</dcterms:modified>
</cp:coreProperties>
</file>